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I9" i="22" l="1"/>
  <c r="J9" i="22"/>
  <c r="E10" i="22"/>
  <c r="F10" i="22"/>
  <c r="G10" i="22"/>
  <c r="H10" i="22"/>
  <c r="I32" i="22"/>
  <c r="J32" i="22"/>
  <c r="E33" i="22"/>
  <c r="F33" i="22"/>
  <c r="G33" i="22"/>
  <c r="H33" i="22"/>
  <c r="I56" i="22"/>
  <c r="J56" i="22"/>
  <c r="E57" i="22"/>
  <c r="F57" i="22"/>
  <c r="G57" i="22"/>
  <c r="H57" i="22"/>
</calcChain>
</file>

<file path=xl/sharedStrings.xml><?xml version="1.0" encoding="utf-8"?>
<sst xmlns="http://schemas.openxmlformats.org/spreadsheetml/2006/main" count="105" uniqueCount="44">
  <si>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</si>
  <si>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</si>
  <si>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</si>
  <si>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</si>
  <si>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</si>
  <si>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</si>
  <si>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</si>
  <si>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</si>
  <si>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</si>
  <si>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</si>
  <si>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</si>
  <si>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</si>
  <si>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</si>
  <si>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</si>
  <si>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</si>
  <si>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</si>
  <si>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</si>
  <si>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</si>
  <si>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</si>
  <si>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</si>
  <si>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</si>
  <si>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</si>
  <si>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</si>
  <si>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</si>
  <si>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</si>
  <si>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</si>
  <si>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</si>
  <si>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</si>
  <si>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</si>
  <si>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</si>
  <si>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Плов из мяса птицы</t>
  </si>
  <si>
    <t>Сб.2015 г. № 291</t>
  </si>
  <si>
    <t>Сб.2015 г. № 389</t>
  </si>
  <si>
    <t>Сб.2016 г. № 29</t>
  </si>
  <si>
    <t>50/150</t>
  </si>
  <si>
    <t>Компот из смеси с/ф</t>
  </si>
  <si>
    <t>Рис отварной с гуляшом (грудка)</t>
  </si>
  <si>
    <t>150/100</t>
  </si>
  <si>
    <t>Сб.2015 г. № 304, 260</t>
  </si>
  <si>
    <t>Сб.2015 г. № 312, 229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</si>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</sst>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3" fillId="0" borderId="10" xfId="0" applyFont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3" borderId="6" xfId="0" applyFont="1" applyFill="1" applyBorder="1"/>
    <xf numFmtId="0" fontId="3" fillId="0" borderId="13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6" fillId="0" borderId="6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4" borderId="18" xfId="0" applyFont="1" applyFill="1" applyBorder="1"/>
    <xf numFmtId="0" fontId="3" fillId="0" borderId="1" xfId="0" applyFont="1" applyFill="1" applyBorder="1"/>
    <xf numFmtId="0" fontId="3" fillId="0" borderId="15" xfId="0" applyFont="1" applyFill="1" applyBorder="1"/>
    <xf numFmtId="0" fontId="3" fillId="0" borderId="11" xfId="0" applyFont="1" applyFill="1" applyBorder="1"/>
    <xf numFmtId="2" fontId="6" fillId="0" borderId="19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0" fontId="6" fillId="0" borderId="11" xfId="0" applyFont="1" applyFill="1" applyBorder="1"/>
    <xf numFmtId="0" fontId="3" fillId="0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18" xfId="0" applyFont="1" applyFill="1" applyBorder="1"/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71"/>
  <sheetViews>
    <sheetView tabSelected="1" topLeftCell="B1" workbookViewId="0">
      <selection activeCell="M72" sqref="M72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I2" s="2" t="s">
        <v>2</v>
      </c>
      <c r="J2" s="67">
        <v>45238</v>
      </c>
    </row>
    <row r="3" spans="1:10" ht="15.75" thickBot="1" x14ac:dyDescent="0.3">
      <c r="A3" s="2" t="s">
        <v>0</v>
      </c>
      <c r="B3" s="58"/>
      <c r="C3" s="59"/>
      <c r="D3" s="60"/>
      <c r="E3" s="2" t="s">
        <v>1</v>
      </c>
      <c r="F3" s="3"/>
      <c r="G3" s="50"/>
      <c r="H3" s="2"/>
      <c r="I3" s="2"/>
      <c r="J3" s="2"/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5" t="s">
        <v>11</v>
      </c>
      <c r="J4" s="6" t="s">
        <v>12</v>
      </c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31">
        <v>16.88</v>
      </c>
      <c r="J5" s="31">
        <v>52.18</v>
      </c>
    </row>
    <row r="6" spans="1:10" ht="30" x14ac:dyDescent="0.25">
      <c r="A6" s="7" t="s">
        <v>13</v>
      </c>
      <c r="B6" s="8" t="s">
        <v>14</v>
      </c>
      <c r="C6" s="40" t="s">
        <v>38</v>
      </c>
      <c r="D6" s="35" t="s">
        <v>36</v>
      </c>
      <c r="E6" s="34" t="s">
        <v>37</v>
      </c>
      <c r="F6" s="46">
        <v>46.2</v>
      </c>
      <c r="G6" s="31">
        <v>416.16</v>
      </c>
      <c r="H6" s="31">
        <v>13.89</v>
      </c>
      <c r="I6" s="65">
        <v>0.2</v>
      </c>
      <c r="J6" s="65">
        <v>20.2</v>
      </c>
    </row>
    <row r="7" spans="1:10" ht="30" x14ac:dyDescent="0.25">
      <c r="A7" s="12"/>
      <c r="B7" s="13" t="s">
        <v>15</v>
      </c>
      <c r="C7" s="40" t="s">
        <v>32</v>
      </c>
      <c r="D7" s="35" t="s">
        <v>42</v>
      </c>
      <c r="E7" s="34">
        <v>200</v>
      </c>
      <c r="F7" s="46">
        <v>20.399999999999999</v>
      </c>
      <c r="G7" s="65">
        <v>86.6</v>
      </c>
      <c r="H7" s="65">
        <v>1</v>
      </c>
      <c r="I7" s="31">
        <v>0.5</v>
      </c>
      <c r="J7" s="31">
        <v>24.15</v>
      </c>
    </row>
    <row r="8" spans="1:10" x14ac:dyDescent="0.25">
      <c r="A8" s="12"/>
      <c r="B8" s="13" t="s">
        <v>16</v>
      </c>
      <c r="C8" s="40"/>
      <c r="D8" s="35" t="s">
        <v>28</v>
      </c>
      <c r="E8" s="34">
        <v>50</v>
      </c>
      <c r="F8" s="34">
        <v>3.9</v>
      </c>
      <c r="G8" s="31">
        <v>116.9</v>
      </c>
      <c r="H8" s="31">
        <v>3.95</v>
      </c>
      <c r="I8" s="32">
        <v>4.7</v>
      </c>
      <c r="J8" s="32">
        <v>60</v>
      </c>
    </row>
    <row r="9" spans="1:10" ht="15.75" thickBot="1" x14ac:dyDescent="0.3">
      <c r="A9" s="12"/>
      <c r="B9" s="51"/>
      <c r="C9" s="40"/>
      <c r="D9" s="36" t="s">
        <v>41</v>
      </c>
      <c r="E9" s="37">
        <v>200</v>
      </c>
      <c r="F9" s="54">
        <v>26.5</v>
      </c>
      <c r="G9" s="32">
        <v>3</v>
      </c>
      <c r="H9" s="32">
        <v>3.2</v>
      </c>
      <c r="I9" s="31">
        <f>SUM(I5:I8)</f>
        <v>22.279999999999998</v>
      </c>
      <c r="J9" s="31">
        <f>SUM(J5:J8)</f>
        <v>156.53</v>
      </c>
    </row>
    <row r="10" spans="1:10" ht="15.75" thickBot="1" x14ac:dyDescent="0.3">
      <c r="A10" s="12"/>
      <c r="B10" s="52"/>
      <c r="C10" s="40"/>
      <c r="D10" s="35"/>
      <c r="E10" s="34">
        <f>150+100+200+50+200</f>
        <v>700</v>
      </c>
      <c r="F10" s="48">
        <f>SUM(F6:F9)</f>
        <v>97</v>
      </c>
      <c r="G10" s="31">
        <f>SUM(G6:G9)</f>
        <v>622.66</v>
      </c>
      <c r="H10" s="31">
        <f>SUM(H6:H9)</f>
        <v>22.04</v>
      </c>
      <c r="I10" s="31"/>
      <c r="J10" s="31"/>
    </row>
    <row r="11" spans="1:10" ht="15.75" thickBot="1" x14ac:dyDescent="0.3">
      <c r="A11" s="16"/>
      <c r="B11" s="53"/>
      <c r="C11" s="56"/>
      <c r="D11" s="35"/>
      <c r="E11" s="34"/>
      <c r="F11" s="55"/>
      <c r="G11" s="31"/>
      <c r="H11" s="31"/>
      <c r="I11" s="9"/>
      <c r="J11" s="11"/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3"/>
      <c r="J12" s="15"/>
    </row>
    <row r="13" spans="1:10" ht="15.75" thickBot="1" x14ac:dyDescent="0.3">
      <c r="A13" s="12"/>
      <c r="B13" s="3"/>
      <c r="C13" s="3"/>
      <c r="D13" s="14"/>
      <c r="E13" s="3"/>
      <c r="F13" s="3"/>
      <c r="G13" s="3"/>
      <c r="H13" s="3"/>
      <c r="I13" s="17"/>
      <c r="J13" s="19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22"/>
      <c r="J14" s="24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3"/>
      <c r="J15" s="15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25"/>
      <c r="J21" s="27"/>
    </row>
    <row r="22" spans="1:10" ht="15.75" thickBot="1" x14ac:dyDescent="0.3">
      <c r="A22" s="12"/>
      <c r="B22" s="25"/>
      <c r="C22" s="25"/>
      <c r="D22" s="26"/>
      <c r="E22" s="25"/>
      <c r="F22" s="25"/>
      <c r="G22" s="25"/>
      <c r="H22" s="25"/>
      <c r="I22" s="17"/>
      <c r="J22" s="19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</row>
    <row r="25" spans="1:10" x14ac:dyDescent="0.25">
      <c r="I25" s="2" t="s">
        <v>2</v>
      </c>
      <c r="J25" s="67">
        <v>45239</v>
      </c>
    </row>
    <row r="26" spans="1:10" ht="15.75" thickBot="1" x14ac:dyDescent="0.3">
      <c r="A26" s="2" t="s">
        <v>0</v>
      </c>
      <c r="B26" s="58"/>
      <c r="C26" s="59"/>
      <c r="D26" s="60"/>
      <c r="E26" s="2" t="s">
        <v>1</v>
      </c>
      <c r="F26" s="3"/>
      <c r="G26" s="50"/>
      <c r="H26" s="2"/>
      <c r="I26" s="2"/>
      <c r="J26" s="2"/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5" t="s">
        <v>11</v>
      </c>
      <c r="J27" s="6" t="s">
        <v>12</v>
      </c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66">
        <v>20.34</v>
      </c>
      <c r="J28" s="31">
        <v>35.380000000000003</v>
      </c>
    </row>
    <row r="29" spans="1:10" ht="30" x14ac:dyDescent="0.25">
      <c r="A29" s="7" t="s">
        <v>13</v>
      </c>
      <c r="B29" s="8" t="s">
        <v>14</v>
      </c>
      <c r="C29" s="40" t="s">
        <v>39</v>
      </c>
      <c r="D29" s="35" t="s">
        <v>43</v>
      </c>
      <c r="E29" s="34" t="s">
        <v>37</v>
      </c>
      <c r="F29" s="47">
        <v>64.33</v>
      </c>
      <c r="G29" s="31">
        <v>304.10000000000002</v>
      </c>
      <c r="H29" s="66">
        <v>18.239999999999998</v>
      </c>
      <c r="I29" s="63">
        <v>0</v>
      </c>
      <c r="J29" s="63">
        <v>9.4700000000000006</v>
      </c>
    </row>
    <row r="30" spans="1:10" ht="30" x14ac:dyDescent="0.25">
      <c r="A30" s="12"/>
      <c r="B30" s="13" t="s">
        <v>15</v>
      </c>
      <c r="C30" s="30" t="s">
        <v>29</v>
      </c>
      <c r="D30" s="33" t="s">
        <v>27</v>
      </c>
      <c r="E30" s="34">
        <v>200</v>
      </c>
      <c r="F30" s="44">
        <v>2.27</v>
      </c>
      <c r="G30" s="63">
        <v>60</v>
      </c>
      <c r="H30" s="63">
        <v>0.53</v>
      </c>
      <c r="I30" s="31">
        <v>0.5</v>
      </c>
      <c r="J30" s="31">
        <v>24.15</v>
      </c>
    </row>
    <row r="31" spans="1:10" x14ac:dyDescent="0.25">
      <c r="A31" s="12"/>
      <c r="B31" s="13" t="s">
        <v>16</v>
      </c>
      <c r="C31" s="30"/>
      <c r="D31" s="39" t="s">
        <v>28</v>
      </c>
      <c r="E31" s="37">
        <v>50</v>
      </c>
      <c r="F31" s="44">
        <v>3.9</v>
      </c>
      <c r="G31" s="31">
        <v>116.9</v>
      </c>
      <c r="H31" s="31">
        <v>3.95</v>
      </c>
      <c r="I31" s="32">
        <v>4.7</v>
      </c>
      <c r="J31" s="32">
        <v>60</v>
      </c>
    </row>
    <row r="32" spans="1:10" ht="15.75" thickBot="1" x14ac:dyDescent="0.3">
      <c r="A32" s="12"/>
      <c r="B32" s="51"/>
      <c r="C32" s="38"/>
      <c r="D32" s="36" t="s">
        <v>41</v>
      </c>
      <c r="E32" s="37">
        <v>200</v>
      </c>
      <c r="F32" s="54">
        <v>26.5</v>
      </c>
      <c r="G32" s="32">
        <v>3</v>
      </c>
      <c r="H32" s="32">
        <v>3.2</v>
      </c>
      <c r="I32" s="31">
        <f>SUM(I28:I31)</f>
        <v>25.54</v>
      </c>
      <c r="J32" s="31">
        <f>SUM(J28:J31)</f>
        <v>129</v>
      </c>
    </row>
    <row r="33" spans="1:10" ht="15.75" thickBot="1" x14ac:dyDescent="0.3">
      <c r="A33" s="16"/>
      <c r="B33" s="53"/>
      <c r="C33" s="40"/>
      <c r="D33" s="35"/>
      <c r="E33" s="34">
        <f>150+100+200+50+200</f>
        <v>700</v>
      </c>
      <c r="F33" s="44">
        <f>SUM(F29:F32)</f>
        <v>97</v>
      </c>
      <c r="G33" s="31">
        <f>SUM(G29:G32)</f>
        <v>484</v>
      </c>
      <c r="H33" s="31">
        <f>SUM(H29:H32)</f>
        <v>25.919999999999998</v>
      </c>
      <c r="I33" s="32"/>
      <c r="J33" s="32"/>
    </row>
    <row r="34" spans="1:10" ht="15.75" thickBot="1" x14ac:dyDescent="0.3">
      <c r="A34" s="12"/>
      <c r="B34" s="57"/>
      <c r="C34" s="42"/>
      <c r="D34" s="36"/>
      <c r="E34" s="37"/>
      <c r="F34" s="48"/>
      <c r="G34" s="32"/>
      <c r="H34" s="32"/>
      <c r="I34" s="9"/>
      <c r="J34" s="11"/>
    </row>
    <row r="35" spans="1:10" x14ac:dyDescent="0.25">
      <c r="A35" s="7" t="s">
        <v>17</v>
      </c>
      <c r="B35" s="20" t="s">
        <v>18</v>
      </c>
      <c r="C35" s="9"/>
      <c r="D35" s="10"/>
      <c r="E35" s="9"/>
      <c r="F35" s="9"/>
      <c r="G35" s="9"/>
      <c r="H35" s="9"/>
      <c r="I35" s="3"/>
      <c r="J35" s="15"/>
    </row>
    <row r="36" spans="1:10" ht="15.75" thickBot="1" x14ac:dyDescent="0.3">
      <c r="A36" s="12"/>
      <c r="B36" s="3"/>
      <c r="C36" s="3"/>
      <c r="D36" s="14"/>
      <c r="E36" s="3"/>
      <c r="F36" s="3"/>
      <c r="G36" s="3"/>
      <c r="H36" s="3"/>
      <c r="I36" s="17"/>
      <c r="J36" s="19"/>
    </row>
    <row r="37" spans="1:10" ht="15.75" thickBot="1" x14ac:dyDescent="0.3">
      <c r="A37" s="16"/>
      <c r="B37" s="17"/>
      <c r="C37" s="17"/>
      <c r="D37" s="18"/>
      <c r="E37" s="17"/>
      <c r="F37" s="17"/>
      <c r="G37" s="17"/>
      <c r="H37" s="17"/>
      <c r="I37" s="22"/>
      <c r="J37" s="24"/>
    </row>
    <row r="38" spans="1:10" x14ac:dyDescent="0.25">
      <c r="A38" s="12" t="s">
        <v>19</v>
      </c>
      <c r="B38" s="21" t="s">
        <v>20</v>
      </c>
      <c r="C38" s="22"/>
      <c r="D38" s="23"/>
      <c r="E38" s="22"/>
      <c r="F38" s="22"/>
      <c r="G38" s="22"/>
      <c r="H38" s="22"/>
      <c r="I38" s="3"/>
      <c r="J38" s="15"/>
    </row>
    <row r="39" spans="1:10" x14ac:dyDescent="0.25">
      <c r="A39" s="12"/>
      <c r="B39" s="13" t="s">
        <v>21</v>
      </c>
      <c r="C39" s="3"/>
      <c r="D39" s="14"/>
      <c r="E39" s="3"/>
      <c r="F39" s="3"/>
      <c r="G39" s="3"/>
      <c r="H39" s="3"/>
      <c r="I39" s="3"/>
      <c r="J39" s="15"/>
    </row>
    <row r="40" spans="1:10" x14ac:dyDescent="0.25">
      <c r="A40" s="12"/>
      <c r="B40" s="13" t="s">
        <v>22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23</v>
      </c>
      <c r="C41" s="3"/>
      <c r="D41" s="14"/>
      <c r="E41" s="3"/>
      <c r="F41" s="28"/>
      <c r="G41" s="3"/>
      <c r="H41" s="3"/>
      <c r="I41" s="3"/>
      <c r="J41" s="15"/>
    </row>
    <row r="42" spans="1:10" x14ac:dyDescent="0.25">
      <c r="A42" s="12"/>
      <c r="B42" s="13" t="s">
        <v>24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25</v>
      </c>
      <c r="C43" s="3"/>
      <c r="D43" s="14"/>
      <c r="E43" s="3"/>
      <c r="F43" s="29"/>
      <c r="G43" s="3"/>
      <c r="H43" s="3"/>
      <c r="I43" s="3"/>
      <c r="J43" s="15"/>
    </row>
    <row r="44" spans="1:10" x14ac:dyDescent="0.25">
      <c r="A44" s="12"/>
      <c r="B44" s="13" t="s">
        <v>26</v>
      </c>
      <c r="C44" s="3"/>
      <c r="D44" s="14"/>
      <c r="E44" s="3"/>
      <c r="F44" s="3"/>
      <c r="G44" s="3"/>
      <c r="H44" s="3"/>
      <c r="I44" s="25"/>
      <c r="J44" s="27"/>
    </row>
    <row r="45" spans="1:10" ht="15.75" thickBot="1" x14ac:dyDescent="0.3">
      <c r="A45" s="12"/>
      <c r="B45" s="25"/>
      <c r="C45" s="25"/>
      <c r="D45" s="26"/>
      <c r="E45" s="25"/>
      <c r="F45" s="25"/>
      <c r="G45" s="25"/>
      <c r="H45" s="25"/>
      <c r="I45" s="17"/>
      <c r="J45" s="19"/>
    </row>
    <row r="46" spans="1:10" ht="15.75" thickBot="1" x14ac:dyDescent="0.3">
      <c r="A46" s="16"/>
      <c r="B46" s="17"/>
      <c r="C46" s="17"/>
      <c r="D46" s="18"/>
      <c r="E46" s="17"/>
      <c r="F46" s="17"/>
      <c r="G46" s="17"/>
      <c r="H46" s="17"/>
    </row>
    <row r="48" spans="1:10" x14ac:dyDescent="0.25">
      <c r="I48" s="2" t="s">
        <v>2</v>
      </c>
      <c r="J48" s="67">
        <v>45240</v>
      </c>
    </row>
    <row r="49" spans="1:10" ht="15.75" thickBot="1" x14ac:dyDescent="0.3">
      <c r="A49" s="2" t="s">
        <v>0</v>
      </c>
      <c r="B49" s="58"/>
      <c r="C49" s="59"/>
      <c r="D49" s="60"/>
      <c r="E49" s="2" t="s">
        <v>1</v>
      </c>
      <c r="F49" s="3"/>
      <c r="G49" s="50"/>
      <c r="H49" s="2"/>
      <c r="I49" s="2"/>
      <c r="J49" s="2"/>
    </row>
    <row r="50" spans="1:10" ht="15.75" thickBot="1" x14ac:dyDescent="0.3">
      <c r="A50" s="2"/>
      <c r="B50" s="2"/>
      <c r="C50" s="2"/>
      <c r="D50" s="2"/>
      <c r="E50" s="2"/>
      <c r="F50" s="2"/>
      <c r="G50" s="2"/>
      <c r="H50" s="2"/>
      <c r="I50" s="5" t="s">
        <v>11</v>
      </c>
      <c r="J50" s="6" t="s">
        <v>12</v>
      </c>
    </row>
    <row r="51" spans="1:10" ht="15.75" thickBot="1" x14ac:dyDescent="0.3">
      <c r="A51" s="4" t="s">
        <v>3</v>
      </c>
      <c r="B51" s="5" t="s">
        <v>4</v>
      </c>
      <c r="C51" s="5" t="s">
        <v>5</v>
      </c>
      <c r="D51" s="5" t="s">
        <v>6</v>
      </c>
      <c r="E51" s="5" t="s">
        <v>7</v>
      </c>
      <c r="F51" s="5" t="s">
        <v>8</v>
      </c>
      <c r="G51" s="5" t="s">
        <v>9</v>
      </c>
      <c r="H51" s="5" t="s">
        <v>10</v>
      </c>
      <c r="I51" s="31">
        <v>22.52</v>
      </c>
      <c r="J51" s="31">
        <v>34.69</v>
      </c>
    </row>
    <row r="52" spans="1:10" ht="30" x14ac:dyDescent="0.25">
      <c r="A52" s="7" t="s">
        <v>13</v>
      </c>
      <c r="B52" s="8" t="s">
        <v>14</v>
      </c>
      <c r="C52" s="40" t="s">
        <v>31</v>
      </c>
      <c r="D52" s="35" t="s">
        <v>30</v>
      </c>
      <c r="E52" s="34" t="s">
        <v>34</v>
      </c>
      <c r="F52" s="49">
        <v>54.03</v>
      </c>
      <c r="G52" s="31">
        <v>459.3</v>
      </c>
      <c r="H52" s="31">
        <v>21.98</v>
      </c>
      <c r="I52" s="64">
        <v>0.3</v>
      </c>
      <c r="J52" s="43">
        <v>47.26</v>
      </c>
    </row>
    <row r="53" spans="1:10" ht="30" x14ac:dyDescent="0.25">
      <c r="A53" s="12"/>
      <c r="B53" s="13" t="s">
        <v>15</v>
      </c>
      <c r="C53" s="40" t="s">
        <v>29</v>
      </c>
      <c r="D53" s="35" t="s">
        <v>35</v>
      </c>
      <c r="E53" s="34">
        <v>200</v>
      </c>
      <c r="F53" s="61">
        <v>8</v>
      </c>
      <c r="G53" s="43">
        <v>196.38</v>
      </c>
      <c r="H53" s="43">
        <v>1.1599999999999999</v>
      </c>
      <c r="I53" s="45">
        <v>0.4</v>
      </c>
      <c r="J53" s="45">
        <v>19.32</v>
      </c>
    </row>
    <row r="54" spans="1:10" x14ac:dyDescent="0.25">
      <c r="A54" s="12"/>
      <c r="B54" s="13" t="s">
        <v>16</v>
      </c>
      <c r="C54" s="41"/>
      <c r="D54" s="35" t="s">
        <v>28</v>
      </c>
      <c r="E54" s="34">
        <v>40</v>
      </c>
      <c r="F54" s="34">
        <v>3.12</v>
      </c>
      <c r="G54" s="45">
        <v>93.52</v>
      </c>
      <c r="H54" s="45">
        <v>3.16</v>
      </c>
      <c r="I54" s="65">
        <v>3.63</v>
      </c>
      <c r="J54" s="65">
        <v>13.77</v>
      </c>
    </row>
    <row r="55" spans="1:10" ht="30" x14ac:dyDescent="0.25">
      <c r="A55" s="12"/>
      <c r="B55" s="51" t="s">
        <v>20</v>
      </c>
      <c r="C55" s="40" t="s">
        <v>33</v>
      </c>
      <c r="D55" s="35" t="s">
        <v>40</v>
      </c>
      <c r="E55" s="34">
        <v>60</v>
      </c>
      <c r="F55" s="62">
        <v>5.35</v>
      </c>
      <c r="G55" s="65">
        <v>92.05</v>
      </c>
      <c r="H55" s="65">
        <v>1.0900000000000001</v>
      </c>
      <c r="I55" s="32">
        <v>4.7</v>
      </c>
      <c r="J55" s="32">
        <v>60</v>
      </c>
    </row>
    <row r="56" spans="1:10" ht="15.75" thickBot="1" x14ac:dyDescent="0.3">
      <c r="A56" s="12"/>
      <c r="B56" s="52"/>
      <c r="C56" s="41"/>
      <c r="D56" s="36" t="s">
        <v>41</v>
      </c>
      <c r="E56" s="37">
        <v>200</v>
      </c>
      <c r="F56" s="54">
        <v>26.5</v>
      </c>
      <c r="G56" s="32">
        <v>3</v>
      </c>
      <c r="H56" s="32">
        <v>3.2</v>
      </c>
      <c r="I56" s="31">
        <f>SUM(I51:I55)</f>
        <v>31.549999999999997</v>
      </c>
      <c r="J56" s="31">
        <f>SUM(J51:J55)</f>
        <v>175.03999999999996</v>
      </c>
    </row>
    <row r="57" spans="1:10" ht="15.75" thickBot="1" x14ac:dyDescent="0.3">
      <c r="A57" s="16"/>
      <c r="B57" s="53"/>
      <c r="C57" s="40"/>
      <c r="D57" s="35"/>
      <c r="E57" s="34">
        <f>50+150+200+40+60+200</f>
        <v>700</v>
      </c>
      <c r="F57" s="54">
        <f>SUM(F52:F56)</f>
        <v>97</v>
      </c>
      <c r="G57" s="31">
        <f>SUM(G52:G56)</f>
        <v>844.25</v>
      </c>
      <c r="H57" s="31">
        <f>SUM(H52:H56)</f>
        <v>30.59</v>
      </c>
      <c r="I57" s="9"/>
      <c r="J57" s="11"/>
    </row>
    <row r="58" spans="1:10" x14ac:dyDescent="0.25">
      <c r="A58" s="7" t="s">
        <v>17</v>
      </c>
      <c r="B58" s="20" t="s">
        <v>18</v>
      </c>
      <c r="C58" s="9"/>
      <c r="D58" s="10"/>
      <c r="E58" s="9"/>
      <c r="F58" s="9"/>
      <c r="G58" s="9"/>
      <c r="H58" s="9"/>
      <c r="I58" s="3"/>
      <c r="J58" s="15"/>
    </row>
    <row r="59" spans="1:10" ht="15.75" thickBot="1" x14ac:dyDescent="0.3">
      <c r="A59" s="12"/>
      <c r="B59" s="3"/>
      <c r="C59" s="3"/>
      <c r="D59" s="14"/>
      <c r="E59" s="3"/>
      <c r="F59" s="3"/>
      <c r="G59" s="3"/>
      <c r="H59" s="3"/>
      <c r="I59" s="17"/>
      <c r="J59" s="19"/>
    </row>
    <row r="60" spans="1:10" ht="15.75" thickBot="1" x14ac:dyDescent="0.3">
      <c r="A60" s="16"/>
      <c r="B60" s="17"/>
      <c r="C60" s="17"/>
      <c r="D60" s="18"/>
      <c r="E60" s="17"/>
      <c r="F60" s="17"/>
      <c r="G60" s="17"/>
      <c r="H60" s="17"/>
      <c r="I60" s="22"/>
      <c r="J60" s="24"/>
    </row>
    <row r="61" spans="1:10" x14ac:dyDescent="0.25">
      <c r="A61" s="12" t="s">
        <v>19</v>
      </c>
      <c r="B61" s="21" t="s">
        <v>20</v>
      </c>
      <c r="C61" s="22"/>
      <c r="D61" s="23"/>
      <c r="E61" s="22"/>
      <c r="F61" s="22"/>
      <c r="G61" s="22"/>
      <c r="H61" s="22"/>
      <c r="I61" s="3"/>
      <c r="J61" s="15"/>
    </row>
    <row r="62" spans="1:10" x14ac:dyDescent="0.25">
      <c r="A62" s="12"/>
      <c r="B62" s="13" t="s">
        <v>21</v>
      </c>
      <c r="C62" s="3"/>
      <c r="D62" s="14"/>
      <c r="E62" s="3"/>
      <c r="F62" s="3"/>
      <c r="G62" s="3"/>
      <c r="H62" s="3"/>
      <c r="I62" s="3"/>
      <c r="J62" s="15"/>
    </row>
    <row r="63" spans="1:10" x14ac:dyDescent="0.25">
      <c r="A63" s="12"/>
      <c r="B63" s="13" t="s">
        <v>22</v>
      </c>
      <c r="C63" s="3"/>
      <c r="D63" s="14"/>
      <c r="E63" s="3"/>
      <c r="F63" s="28"/>
      <c r="G63" s="3"/>
      <c r="H63" s="3"/>
      <c r="I63" s="3"/>
      <c r="J63" s="15"/>
    </row>
    <row r="64" spans="1:10" x14ac:dyDescent="0.25">
      <c r="A64" s="12"/>
      <c r="B64" s="13" t="s">
        <v>23</v>
      </c>
      <c r="C64" s="3"/>
      <c r="D64" s="14"/>
      <c r="E64" s="3"/>
      <c r="F64" s="28"/>
      <c r="G64" s="3"/>
      <c r="H64" s="3"/>
      <c r="I64" s="3"/>
      <c r="J64" s="15"/>
    </row>
    <row r="65" spans="1:10" x14ac:dyDescent="0.25">
      <c r="A65" s="12"/>
      <c r="B65" s="13" t="s">
        <v>24</v>
      </c>
      <c r="C65" s="3"/>
      <c r="D65" s="14"/>
      <c r="E65" s="3"/>
      <c r="F65" s="29"/>
      <c r="G65" s="3"/>
      <c r="H65" s="3"/>
      <c r="I65" s="3"/>
      <c r="J65" s="15"/>
    </row>
    <row r="66" spans="1:10" x14ac:dyDescent="0.25">
      <c r="A66" s="12"/>
      <c r="B66" s="13" t="s">
        <v>25</v>
      </c>
      <c r="C66" s="3"/>
      <c r="D66" s="14"/>
      <c r="E66" s="3"/>
      <c r="F66" s="29"/>
      <c r="G66" s="3"/>
      <c r="H66" s="3"/>
      <c r="I66" s="3"/>
      <c r="J66" s="15"/>
    </row>
    <row r="67" spans="1:10" x14ac:dyDescent="0.25">
      <c r="A67" s="12"/>
      <c r="B67" s="13" t="s">
        <v>26</v>
      </c>
      <c r="C67" s="3"/>
      <c r="D67" s="14"/>
      <c r="E67" s="3"/>
      <c r="F67" s="3"/>
      <c r="G67" s="3"/>
      <c r="H67" s="3"/>
      <c r="I67" s="25"/>
      <c r="J67" s="27"/>
    </row>
    <row r="68" spans="1:10" ht="15.75" thickBot="1" x14ac:dyDescent="0.3">
      <c r="A68" s="12"/>
      <c r="B68" s="25"/>
      <c r="C68" s="25"/>
      <c r="D68" s="26"/>
      <c r="E68" s="25"/>
      <c r="F68" s="25"/>
      <c r="G68" s="25"/>
      <c r="H68" s="25"/>
      <c r="I68" s="17"/>
      <c r="J68" s="19"/>
    </row>
    <row r="69" spans="1:10" ht="15.75" thickBot="1" x14ac:dyDescent="0.3">
      <c r="A69" s="16"/>
      <c r="B69" s="17"/>
      <c r="C69" s="17"/>
      <c r="D69" s="18"/>
      <c r="E69" s="17"/>
      <c r="F69" s="17"/>
      <c r="G69" s="17"/>
      <c r="H69" s="17"/>
    </row>
    <row r="71" spans="1:10" ht="15.75" thickBot="1" x14ac:dyDescent="0.3">
      <c r="A71" s="16"/>
      <c r="B71" s="17"/>
      <c r="C71" s="17"/>
      <c r="D71" s="18"/>
      <c r="E71" s="17"/>
      <c r="F71" s="17"/>
      <c r="G71" s="17"/>
      <c r="H71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2023-11-08T14:52:53Z</dcterms:modified>
</cp:coreProperties>
</file>