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6" i="22" l="1"/>
  <c r="I76" i="22"/>
  <c r="J76" i="22"/>
  <c r="G76" i="22"/>
  <c r="F76" i="22"/>
  <c r="E76" i="22"/>
  <c r="E100" i="22"/>
  <c r="E54" i="22"/>
  <c r="E32" i="22"/>
  <c r="E9" i="22"/>
  <c r="H100" i="22"/>
  <c r="I100" i="22"/>
  <c r="J100" i="22"/>
  <c r="G100" i="22"/>
  <c r="H54" i="22"/>
  <c r="I54" i="22"/>
  <c r="J54" i="22"/>
  <c r="G54" i="22"/>
  <c r="H32" i="22"/>
  <c r="I32" i="22"/>
  <c r="J32" i="22"/>
  <c r="G32" i="22"/>
  <c r="H9" i="22"/>
  <c r="I9" i="22"/>
  <c r="J9" i="22"/>
  <c r="G9" i="22"/>
  <c r="F100" i="22"/>
  <c r="F54" i="22"/>
  <c r="F32" i="22"/>
  <c r="F9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<sst xmlns="http://schemas.openxmlformats.org/spreadsheetml/2006/main" count="182" uniqueCount="57">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</sst>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111"/>
  <sheetViews>
    <sheetView tabSelected="1" topLeftCell="B1" workbookViewId="0">
      <selection activeCell="M6" sqref="M6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2" spans="1:10" x14ac:dyDescent="0.25">
      <c r="A2" s="2" t="s">
        <v>0</v>
      </c>
      <c r="B2" s="56"/>
      <c r="C2" s="57"/>
      <c r="D2" s="58"/>
      <c r="E2" s="2" t="s">
        <v>1</v>
      </c>
      <c r="F2" s="3"/>
      <c r="G2" s="52"/>
      <c r="H2" s="2"/>
      <c r="I2" s="2" t="s">
        <v>2</v>
      </c>
      <c r="J2" s="76">
        <v>45348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 x14ac:dyDescent="0.25">
      <c r="A5" s="7" t="s">
        <v>13</v>
      </c>
      <c r="B5" s="8" t="s">
        <v>14</v>
      </c>
      <c r="C5" s="39" t="s">
        <v>39</v>
      </c>
      <c r="D5" s="34" t="s">
        <v>36</v>
      </c>
      <c r="E5" s="33" t="s">
        <v>37</v>
      </c>
      <c r="F5" s="66">
        <v>55.74</v>
      </c>
      <c r="G5" s="31">
        <v>493.75</v>
      </c>
      <c r="H5" s="72">
        <v>20.64</v>
      </c>
      <c r="I5" s="72">
        <v>21.83</v>
      </c>
      <c r="J5" s="72">
        <v>53.69</v>
      </c>
    </row>
    <row r="6" spans="1:10" ht="30" x14ac:dyDescent="0.25">
      <c r="A6" s="12"/>
      <c r="B6" s="13" t="s">
        <v>15</v>
      </c>
      <c r="C6" s="39" t="s">
        <v>45</v>
      </c>
      <c r="D6" s="34" t="s">
        <v>46</v>
      </c>
      <c r="E6" s="33">
        <v>200</v>
      </c>
      <c r="F6" s="49">
        <v>10.86</v>
      </c>
      <c r="G6" s="71">
        <v>72.8</v>
      </c>
      <c r="H6" s="71">
        <v>0.4</v>
      </c>
      <c r="I6" s="71">
        <v>0.27</v>
      </c>
      <c r="J6" s="71">
        <v>17.2</v>
      </c>
    </row>
    <row r="7" spans="1:10" x14ac:dyDescent="0.25">
      <c r="A7" s="12"/>
      <c r="B7" s="13" t="s">
        <v>16</v>
      </c>
      <c r="C7" s="39"/>
      <c r="D7" s="34" t="s">
        <v>28</v>
      </c>
      <c r="E7" s="33">
        <v>50</v>
      </c>
      <c r="F7" s="49">
        <v>3.9</v>
      </c>
      <c r="G7" s="31">
        <v>116.9</v>
      </c>
      <c r="H7" s="31">
        <v>3.95</v>
      </c>
      <c r="I7" s="31">
        <v>0.5</v>
      </c>
      <c r="J7" s="31">
        <v>24.15</v>
      </c>
    </row>
    <row r="8" spans="1:10" ht="15.75" thickBot="1" x14ac:dyDescent="0.3">
      <c r="A8" s="12"/>
      <c r="B8" s="53"/>
      <c r="C8" s="39"/>
      <c r="D8" s="35" t="s">
        <v>47</v>
      </c>
      <c r="E8" s="36">
        <v>200</v>
      </c>
      <c r="F8" s="5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0" ht="15.75" thickBot="1" x14ac:dyDescent="0.3">
      <c r="A9" s="16"/>
      <c r="B9" s="54"/>
      <c r="C9" s="39"/>
      <c r="D9" s="35"/>
      <c r="E9" s="36">
        <f>150+110+200+50+200</f>
        <v>710</v>
      </c>
      <c r="F9" s="51">
        <f>SUM(F5:F8)</f>
        <v>97</v>
      </c>
      <c r="G9" s="32">
        <f>SUM(G5:G8)</f>
        <v>686.44999999999993</v>
      </c>
      <c r="H9" s="32">
        <f>SUM(H5:H8)</f>
        <v>28.189999999999998</v>
      </c>
      <c r="I9" s="32">
        <f>SUM(I5:I8)</f>
        <v>27.299999999999997</v>
      </c>
      <c r="J9" s="32">
        <f>SUM(J5:J8)</f>
        <v>155.04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  <row r="24" spans="1:10" x14ac:dyDescent="0.25">
      <c r="A24" s="2" t="s">
        <v>0</v>
      </c>
      <c r="B24" s="56"/>
      <c r="C24" s="57"/>
      <c r="D24" s="58"/>
      <c r="E24" s="2" t="s">
        <v>1</v>
      </c>
      <c r="F24" s="3"/>
      <c r="G24" s="52"/>
      <c r="H24" s="2"/>
      <c r="I24" s="2" t="s">
        <v>2</v>
      </c>
      <c r="J24" s="76">
        <v>45349</v>
      </c>
    </row>
    <row r="25" spans="1:10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thickBot="1" x14ac:dyDescent="0.3">
      <c r="A26" s="4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6" t="s">
        <v>12</v>
      </c>
    </row>
    <row r="27" spans="1:10" ht="30" x14ac:dyDescent="0.25">
      <c r="A27" s="7" t="s">
        <v>13</v>
      </c>
      <c r="B27" s="8" t="s">
        <v>14</v>
      </c>
      <c r="C27" s="39" t="s">
        <v>49</v>
      </c>
      <c r="D27" s="34" t="s">
        <v>48</v>
      </c>
      <c r="E27" s="33" t="s">
        <v>40</v>
      </c>
      <c r="F27" s="62">
        <v>63.13</v>
      </c>
      <c r="G27" s="72">
        <v>407.09</v>
      </c>
      <c r="H27" s="31">
        <v>16.79</v>
      </c>
      <c r="I27" s="72">
        <v>20.190000000000001</v>
      </c>
      <c r="J27" s="72">
        <v>41.94</v>
      </c>
    </row>
    <row r="28" spans="1:10" ht="30" x14ac:dyDescent="0.25">
      <c r="A28" s="12"/>
      <c r="B28" s="13" t="s">
        <v>15</v>
      </c>
      <c r="C28" s="37" t="s">
        <v>29</v>
      </c>
      <c r="D28" s="34" t="s">
        <v>27</v>
      </c>
      <c r="E28" s="33">
        <v>200</v>
      </c>
      <c r="F28" s="50">
        <v>2.27</v>
      </c>
      <c r="G28" s="69">
        <v>60</v>
      </c>
      <c r="H28" s="69">
        <v>0.53</v>
      </c>
      <c r="I28" s="69">
        <v>0</v>
      </c>
      <c r="J28" s="69">
        <v>9.4700000000000006</v>
      </c>
    </row>
    <row r="29" spans="1:10" x14ac:dyDescent="0.25">
      <c r="A29" s="12"/>
      <c r="B29" s="13" t="s">
        <v>16</v>
      </c>
      <c r="C29" s="37"/>
      <c r="D29" s="34" t="s">
        <v>28</v>
      </c>
      <c r="E29" s="33">
        <v>30</v>
      </c>
      <c r="F29" s="50">
        <v>2.34</v>
      </c>
      <c r="G29" s="32">
        <v>70.14</v>
      </c>
      <c r="H29" s="32">
        <v>2.37</v>
      </c>
      <c r="I29" s="32">
        <v>0.3</v>
      </c>
      <c r="J29" s="32">
        <v>14.49</v>
      </c>
    </row>
    <row r="30" spans="1:10" ht="30" x14ac:dyDescent="0.25">
      <c r="A30" s="12"/>
      <c r="B30" s="53" t="s">
        <v>20</v>
      </c>
      <c r="C30" s="39" t="s">
        <v>34</v>
      </c>
      <c r="D30" s="34" t="s">
        <v>44</v>
      </c>
      <c r="E30" s="33">
        <v>60</v>
      </c>
      <c r="F30" s="62">
        <v>2.76</v>
      </c>
      <c r="G30" s="72">
        <v>29.58</v>
      </c>
      <c r="H30" s="72">
        <v>0.78</v>
      </c>
      <c r="I30" s="31">
        <v>1.55</v>
      </c>
      <c r="J30" s="31">
        <v>3.1</v>
      </c>
    </row>
    <row r="31" spans="1:10" ht="15.75" thickBot="1" x14ac:dyDescent="0.3">
      <c r="A31" s="16"/>
      <c r="B31" s="54"/>
      <c r="C31" s="39"/>
      <c r="D31" s="35" t="s">
        <v>47</v>
      </c>
      <c r="E31" s="36">
        <v>200</v>
      </c>
      <c r="F31" s="55">
        <v>26.5</v>
      </c>
      <c r="G31" s="32">
        <v>3</v>
      </c>
      <c r="H31" s="32">
        <v>3.2</v>
      </c>
      <c r="I31" s="32">
        <v>4.7</v>
      </c>
      <c r="J31" s="32">
        <v>60</v>
      </c>
    </row>
    <row r="32" spans="1:10" x14ac:dyDescent="0.25">
      <c r="A32" s="7" t="s">
        <v>17</v>
      </c>
      <c r="B32" s="20" t="s">
        <v>18</v>
      </c>
      <c r="C32" s="9"/>
      <c r="D32" s="10"/>
      <c r="E32" s="64">
        <f>150+90+200+30+60+200</f>
        <v>730</v>
      </c>
      <c r="F32" s="59">
        <f>SUM(F27:F31)</f>
        <v>97.000000000000014</v>
      </c>
      <c r="G32" s="64">
        <f>SUM(G27:G31)</f>
        <v>569.81000000000006</v>
      </c>
      <c r="H32" s="9">
        <f>SUM(H27:H31)</f>
        <v>23.67</v>
      </c>
      <c r="I32" s="9">
        <f>SUM(I27:I31)</f>
        <v>26.740000000000002</v>
      </c>
      <c r="J32" s="63">
        <f>SUM(J27:J31)</f>
        <v>129</v>
      </c>
    </row>
    <row r="33" spans="1:10" x14ac:dyDescent="0.25">
      <c r="A33" s="12"/>
      <c r="B33" s="3"/>
      <c r="C33" s="3"/>
      <c r="D33" s="14"/>
      <c r="E33" s="3"/>
      <c r="F33" s="3"/>
      <c r="G33" s="3"/>
      <c r="H33" s="3"/>
      <c r="I33" s="3"/>
      <c r="J33" s="15"/>
    </row>
    <row r="34" spans="1:10" ht="15.75" thickBot="1" x14ac:dyDescent="0.3">
      <c r="A34" s="16"/>
      <c r="B34" s="17"/>
      <c r="C34" s="17"/>
      <c r="D34" s="18"/>
      <c r="E34" s="17"/>
      <c r="F34" s="17"/>
      <c r="G34" s="17"/>
      <c r="H34" s="17"/>
      <c r="I34" s="17"/>
      <c r="J34" s="19"/>
    </row>
    <row r="35" spans="1:10" x14ac:dyDescent="0.25">
      <c r="A35" s="12" t="s">
        <v>19</v>
      </c>
      <c r="B35" s="21" t="s">
        <v>20</v>
      </c>
      <c r="C35" s="22"/>
      <c r="D35" s="23"/>
      <c r="E35" s="22"/>
      <c r="F35" s="22"/>
      <c r="G35" s="22"/>
      <c r="H35" s="22"/>
      <c r="I35" s="22"/>
      <c r="J35" s="24"/>
    </row>
    <row r="36" spans="1:10" x14ac:dyDescent="0.25">
      <c r="A36" s="12"/>
      <c r="B36" s="13" t="s">
        <v>21</v>
      </c>
      <c r="C36" s="3"/>
      <c r="D36" s="14"/>
      <c r="E36" s="3"/>
      <c r="F36" s="3"/>
      <c r="G36" s="3"/>
      <c r="H36" s="3"/>
      <c r="I36" s="3"/>
      <c r="J36" s="15"/>
    </row>
    <row r="37" spans="1:10" x14ac:dyDescent="0.25">
      <c r="A37" s="12"/>
      <c r="B37" s="13" t="s">
        <v>22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23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24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25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26</v>
      </c>
      <c r="C41" s="3"/>
      <c r="D41" s="14"/>
      <c r="E41" s="3"/>
      <c r="F41" s="3"/>
      <c r="G41" s="3"/>
      <c r="H41" s="3"/>
      <c r="I41" s="3"/>
      <c r="J41" s="15"/>
    </row>
    <row r="42" spans="1:10" x14ac:dyDescent="0.25">
      <c r="A42" s="12"/>
      <c r="B42" s="25"/>
      <c r="C42" s="25"/>
      <c r="D42" s="26"/>
      <c r="E42" s="25"/>
      <c r="F42" s="25"/>
      <c r="G42" s="25"/>
      <c r="H42" s="25"/>
      <c r="I42" s="25"/>
      <c r="J42" s="27"/>
    </row>
    <row r="43" spans="1:10" ht="15.75" thickBot="1" x14ac:dyDescent="0.3">
      <c r="A43" s="16"/>
      <c r="B43" s="17"/>
      <c r="C43" s="17"/>
      <c r="D43" s="18"/>
      <c r="E43" s="17"/>
      <c r="F43" s="17"/>
      <c r="G43" s="17"/>
      <c r="H43" s="17"/>
      <c r="I43" s="17"/>
      <c r="J43" s="19"/>
    </row>
    <row r="46" spans="1:10" x14ac:dyDescent="0.25">
      <c r="A46" s="2" t="s">
        <v>0</v>
      </c>
      <c r="B46" s="56"/>
      <c r="C46" s="57"/>
      <c r="D46" s="58"/>
      <c r="E46" s="2" t="s">
        <v>1</v>
      </c>
      <c r="F46" s="3"/>
      <c r="G46" s="52"/>
      <c r="H46" s="2"/>
      <c r="I46" s="2" t="s">
        <v>2</v>
      </c>
      <c r="J46" s="76">
        <v>45350</v>
      </c>
    </row>
    <row r="47" spans="1:10" ht="15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 thickBot="1" x14ac:dyDescent="0.3">
      <c r="A48" s="4" t="s">
        <v>3</v>
      </c>
      <c r="B48" s="5" t="s">
        <v>4</v>
      </c>
      <c r="C48" s="5" t="s">
        <v>5</v>
      </c>
      <c r="D48" s="5" t="s">
        <v>6</v>
      </c>
      <c r="E48" s="5" t="s">
        <v>7</v>
      </c>
      <c r="F48" s="5" t="s">
        <v>8</v>
      </c>
      <c r="G48" s="5" t="s">
        <v>9</v>
      </c>
      <c r="H48" s="5" t="s">
        <v>10</v>
      </c>
      <c r="I48" s="5" t="s">
        <v>11</v>
      </c>
      <c r="J48" s="6" t="s">
        <v>12</v>
      </c>
    </row>
    <row r="49" spans="1:10" ht="45" x14ac:dyDescent="0.25">
      <c r="A49" s="7" t="s">
        <v>13</v>
      </c>
      <c r="B49" s="8" t="s">
        <v>14</v>
      </c>
      <c r="C49" s="39" t="s">
        <v>42</v>
      </c>
      <c r="D49" s="34" t="s">
        <v>41</v>
      </c>
      <c r="E49" s="33" t="s">
        <v>38</v>
      </c>
      <c r="F49" s="68">
        <v>55.78</v>
      </c>
      <c r="G49" s="31">
        <v>262.79000000000002</v>
      </c>
      <c r="H49" s="72">
        <v>13.67</v>
      </c>
      <c r="I49" s="72">
        <v>12.55</v>
      </c>
      <c r="J49" s="72">
        <v>33.450000000000003</v>
      </c>
    </row>
    <row r="50" spans="1:10" ht="30" x14ac:dyDescent="0.25">
      <c r="A50" s="12"/>
      <c r="B50" s="13" t="s">
        <v>15</v>
      </c>
      <c r="C50" s="39" t="s">
        <v>31</v>
      </c>
      <c r="D50" s="34" t="s">
        <v>30</v>
      </c>
      <c r="E50" s="33">
        <v>200</v>
      </c>
      <c r="F50" s="62">
        <v>8</v>
      </c>
      <c r="G50" s="48">
        <v>196.38</v>
      </c>
      <c r="H50" s="48">
        <v>1.1599999999999999</v>
      </c>
      <c r="I50" s="70">
        <v>0.3</v>
      </c>
      <c r="J50" s="48">
        <v>47.26</v>
      </c>
    </row>
    <row r="51" spans="1:10" x14ac:dyDescent="0.25">
      <c r="A51" s="12"/>
      <c r="B51" s="13" t="s">
        <v>16</v>
      </c>
      <c r="C51" s="39"/>
      <c r="D51" s="38" t="s">
        <v>28</v>
      </c>
      <c r="E51" s="36">
        <v>30</v>
      </c>
      <c r="F51" s="51">
        <v>2.34</v>
      </c>
      <c r="G51" s="32">
        <v>70.14</v>
      </c>
      <c r="H51" s="32">
        <v>2.37</v>
      </c>
      <c r="I51" s="32">
        <v>0.3</v>
      </c>
      <c r="J51" s="32">
        <v>14.49</v>
      </c>
    </row>
    <row r="52" spans="1:10" ht="30" x14ac:dyDescent="0.25">
      <c r="A52" s="12"/>
      <c r="B52" s="53" t="s">
        <v>20</v>
      </c>
      <c r="C52" s="39" t="s">
        <v>33</v>
      </c>
      <c r="D52" s="48" t="s">
        <v>32</v>
      </c>
      <c r="E52" s="47">
        <v>60</v>
      </c>
      <c r="F52" s="47">
        <v>4.38</v>
      </c>
      <c r="G52" s="70">
        <v>56.47</v>
      </c>
      <c r="H52" s="70">
        <v>0.8</v>
      </c>
      <c r="I52" s="70">
        <v>3.65</v>
      </c>
      <c r="J52" s="70">
        <v>5.1100000000000003</v>
      </c>
    </row>
    <row r="53" spans="1:10" ht="15.75" thickBot="1" x14ac:dyDescent="0.3">
      <c r="A53" s="16"/>
      <c r="B53" s="54"/>
      <c r="C53" s="39"/>
      <c r="D53" s="35" t="s">
        <v>47</v>
      </c>
      <c r="E53" s="36">
        <v>200</v>
      </c>
      <c r="F53" s="55">
        <v>26.5</v>
      </c>
      <c r="G53" s="32">
        <v>3</v>
      </c>
      <c r="H53" s="32">
        <v>3.2</v>
      </c>
      <c r="I53" s="32">
        <v>4.7</v>
      </c>
      <c r="J53" s="32">
        <v>60</v>
      </c>
    </row>
    <row r="54" spans="1:10" x14ac:dyDescent="0.25">
      <c r="A54" s="7" t="s">
        <v>17</v>
      </c>
      <c r="B54" s="20" t="s">
        <v>18</v>
      </c>
      <c r="C54" s="30"/>
      <c r="D54" s="40"/>
      <c r="E54" s="61">
        <f>150+100+200+30+60+200</f>
        <v>740</v>
      </c>
      <c r="F54" s="60">
        <f>SUM(F49:F53)</f>
        <v>97</v>
      </c>
      <c r="G54" s="65">
        <f>SUM(G49:G53)</f>
        <v>588.78000000000009</v>
      </c>
      <c r="H54" s="65">
        <f>SUM(H49:H53)</f>
        <v>21.2</v>
      </c>
      <c r="I54" s="65">
        <f>SUM(I49:I53)</f>
        <v>21.5</v>
      </c>
      <c r="J54" s="65">
        <f>SUM(J49:J53)</f>
        <v>160.31</v>
      </c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56"/>
      <c r="C68" s="57"/>
      <c r="D68" s="58"/>
      <c r="E68" s="2" t="s">
        <v>1</v>
      </c>
      <c r="F68" s="3"/>
      <c r="G68" s="52"/>
      <c r="H68" s="2"/>
      <c r="I68" s="2" t="s">
        <v>2</v>
      </c>
      <c r="J68" s="76">
        <v>45351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.75" thickBot="1" x14ac:dyDescent="0.3">
      <c r="A71" s="42"/>
      <c r="B71" s="5"/>
      <c r="C71" s="39" t="s">
        <v>52</v>
      </c>
      <c r="D71" s="74" t="s">
        <v>51</v>
      </c>
      <c r="E71" s="75" t="s">
        <v>53</v>
      </c>
      <c r="F71" s="44">
        <v>25.34</v>
      </c>
      <c r="G71" s="44">
        <v>119.47</v>
      </c>
      <c r="H71" s="44">
        <v>3.58</v>
      </c>
      <c r="I71" s="44">
        <v>11.63</v>
      </c>
      <c r="J71" s="43">
        <v>0.13</v>
      </c>
    </row>
    <row r="72" spans="1:10" ht="45" x14ac:dyDescent="0.25">
      <c r="A72" s="7" t="s">
        <v>13</v>
      </c>
      <c r="B72" s="8" t="s">
        <v>14</v>
      </c>
      <c r="C72" s="39" t="s">
        <v>56</v>
      </c>
      <c r="D72" s="34" t="s">
        <v>54</v>
      </c>
      <c r="E72" s="33" t="s">
        <v>55</v>
      </c>
      <c r="F72" s="66">
        <v>38.21</v>
      </c>
      <c r="G72" s="72">
        <v>412</v>
      </c>
      <c r="H72" s="72">
        <v>11.47</v>
      </c>
      <c r="I72" s="31">
        <v>20.78</v>
      </c>
      <c r="J72" s="31">
        <v>44.48</v>
      </c>
    </row>
    <row r="73" spans="1:10" ht="30" x14ac:dyDescent="0.25">
      <c r="A73" s="12"/>
      <c r="B73" s="13" t="s">
        <v>15</v>
      </c>
      <c r="C73" s="37" t="s">
        <v>29</v>
      </c>
      <c r="D73" s="34" t="s">
        <v>27</v>
      </c>
      <c r="E73" s="33">
        <v>200</v>
      </c>
      <c r="F73" s="50">
        <v>2.27</v>
      </c>
      <c r="G73" s="69">
        <v>60</v>
      </c>
      <c r="H73" s="69">
        <v>0.53</v>
      </c>
      <c r="I73" s="69">
        <v>0</v>
      </c>
      <c r="J73" s="69">
        <v>9.4700000000000006</v>
      </c>
    </row>
    <row r="74" spans="1:10" x14ac:dyDescent="0.25">
      <c r="A74" s="12"/>
      <c r="B74" s="13" t="s">
        <v>16</v>
      </c>
      <c r="C74" s="39"/>
      <c r="D74" s="38" t="s">
        <v>28</v>
      </c>
      <c r="E74" s="36">
        <v>60</v>
      </c>
      <c r="F74" s="50">
        <v>4.68</v>
      </c>
      <c r="G74" s="32">
        <v>140.28</v>
      </c>
      <c r="H74" s="73">
        <v>4.74</v>
      </c>
      <c r="I74" s="32">
        <v>0.6</v>
      </c>
      <c r="J74" s="73">
        <v>28.98</v>
      </c>
    </row>
    <row r="75" spans="1:10" ht="15.75" thickBot="1" x14ac:dyDescent="0.3">
      <c r="A75" s="12"/>
      <c r="B75" s="53"/>
      <c r="C75" s="37"/>
      <c r="D75" s="35" t="s">
        <v>47</v>
      </c>
      <c r="E75" s="36">
        <v>200</v>
      </c>
      <c r="F75" s="55">
        <v>26.5</v>
      </c>
      <c r="G75" s="32">
        <v>3</v>
      </c>
      <c r="H75" s="32">
        <v>3.2</v>
      </c>
      <c r="I75" s="32">
        <v>4.7</v>
      </c>
      <c r="J75" s="32">
        <v>60</v>
      </c>
    </row>
    <row r="76" spans="1:10" ht="15.75" thickBot="1" x14ac:dyDescent="0.3">
      <c r="A76" s="16"/>
      <c r="B76" s="17"/>
      <c r="C76" s="39"/>
      <c r="D76" s="38"/>
      <c r="E76" s="36">
        <f>10+15+55+205+200+60+200</f>
        <v>745</v>
      </c>
      <c r="F76" s="51">
        <f>SUM(F71:F75)</f>
        <v>97</v>
      </c>
      <c r="G76" s="32">
        <f>SUM(G71:G75)</f>
        <v>734.75</v>
      </c>
      <c r="H76" s="32">
        <f>SUM(H71:H75)</f>
        <v>23.52</v>
      </c>
      <c r="I76" s="32">
        <f>SUM(I71:I75)</f>
        <v>37.710000000000008</v>
      </c>
      <c r="J76" s="32">
        <f>SUM(J71:J75)</f>
        <v>143.06</v>
      </c>
    </row>
    <row r="77" spans="1:10" ht="15.75" thickBot="1" x14ac:dyDescent="0.3">
      <c r="A77" s="12"/>
      <c r="B77" s="45"/>
      <c r="C77" s="46"/>
      <c r="D77" s="35"/>
      <c r="E77" s="36"/>
      <c r="F77" s="51"/>
      <c r="G77" s="32"/>
      <c r="H77" s="32"/>
      <c r="I77" s="32"/>
      <c r="J77" s="32"/>
    </row>
    <row r="78" spans="1:10" x14ac:dyDescent="0.25">
      <c r="A78" s="7" t="s">
        <v>17</v>
      </c>
      <c r="B78" s="20" t="s">
        <v>18</v>
      </c>
      <c r="C78" s="30"/>
      <c r="D78" s="40"/>
      <c r="E78" s="30"/>
      <c r="F78" s="30"/>
      <c r="G78" s="30"/>
      <c r="H78" s="30"/>
      <c r="I78" s="30"/>
      <c r="J78" s="41"/>
    </row>
    <row r="79" spans="1:10" x14ac:dyDescent="0.25">
      <c r="A79" s="12"/>
      <c r="B79" s="3"/>
      <c r="C79" s="3"/>
      <c r="D79" s="14"/>
      <c r="E79" s="3"/>
      <c r="F79" s="3"/>
      <c r="G79" s="3"/>
      <c r="H79" s="3"/>
      <c r="I79" s="3"/>
      <c r="J79" s="15"/>
    </row>
    <row r="80" spans="1:10" ht="15.75" thickBot="1" x14ac:dyDescent="0.3">
      <c r="A80" s="16"/>
      <c r="B80" s="17"/>
      <c r="C80" s="17"/>
      <c r="D80" s="18"/>
      <c r="E80" s="17"/>
      <c r="F80" s="17"/>
      <c r="G80" s="17"/>
      <c r="H80" s="17"/>
      <c r="I80" s="17"/>
      <c r="J80" s="19"/>
    </row>
    <row r="81" spans="1:10" x14ac:dyDescent="0.25">
      <c r="A81" s="12" t="s">
        <v>19</v>
      </c>
      <c r="B81" s="21" t="s">
        <v>20</v>
      </c>
      <c r="C81" s="22"/>
      <c r="D81" s="23"/>
      <c r="E81" s="22"/>
      <c r="F81" s="22"/>
      <c r="G81" s="22"/>
      <c r="H81" s="22"/>
      <c r="I81" s="22"/>
      <c r="J81" s="24"/>
    </row>
    <row r="82" spans="1:10" x14ac:dyDescent="0.25">
      <c r="A82" s="12"/>
      <c r="B82" s="13" t="s">
        <v>21</v>
      </c>
      <c r="C82" s="3"/>
      <c r="D82" s="14"/>
      <c r="E82" s="3"/>
      <c r="F82" s="3"/>
      <c r="G82" s="3"/>
      <c r="H82" s="3"/>
      <c r="I82" s="3"/>
      <c r="J82" s="15"/>
    </row>
    <row r="83" spans="1:10" x14ac:dyDescent="0.25">
      <c r="A83" s="12"/>
      <c r="B83" s="13" t="s">
        <v>22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23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24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25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26</v>
      </c>
      <c r="C87" s="3"/>
      <c r="D87" s="14"/>
      <c r="E87" s="3"/>
      <c r="F87" s="3"/>
      <c r="G87" s="3"/>
      <c r="H87" s="3"/>
      <c r="I87" s="3"/>
      <c r="J87" s="15"/>
    </row>
    <row r="88" spans="1:10" x14ac:dyDescent="0.25">
      <c r="A88" s="12"/>
      <c r="B88" s="25"/>
      <c r="C88" s="25"/>
      <c r="D88" s="26"/>
      <c r="E88" s="25"/>
      <c r="F88" s="25"/>
      <c r="G88" s="25"/>
      <c r="H88" s="25"/>
      <c r="I88" s="25"/>
      <c r="J88" s="27"/>
    </row>
    <row r="89" spans="1:10" ht="15.75" thickBot="1" x14ac:dyDescent="0.3">
      <c r="A89" s="16"/>
      <c r="B89" s="17"/>
      <c r="C89" s="17"/>
      <c r="D89" s="18"/>
      <c r="E89" s="17"/>
      <c r="F89" s="17"/>
      <c r="G89" s="17"/>
      <c r="H89" s="17"/>
      <c r="I89" s="17"/>
      <c r="J89" s="19"/>
    </row>
    <row r="92" spans="1:10" x14ac:dyDescent="0.25">
      <c r="A92" s="2" t="s">
        <v>0</v>
      </c>
      <c r="B92" s="56"/>
      <c r="C92" s="57"/>
      <c r="D92" s="58"/>
      <c r="E92" s="2" t="s">
        <v>1</v>
      </c>
      <c r="F92" s="3"/>
      <c r="G92" s="52"/>
      <c r="H92" s="2"/>
      <c r="I92" s="2" t="s">
        <v>2</v>
      </c>
      <c r="J92" s="76">
        <v>45352</v>
      </c>
    </row>
    <row r="93" spans="1:10" ht="15.75" thickBo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thickBot="1" x14ac:dyDescent="0.3">
      <c r="A94" s="4" t="s">
        <v>3</v>
      </c>
      <c r="B94" s="5" t="s">
        <v>4</v>
      </c>
      <c r="C94" s="5" t="s">
        <v>5</v>
      </c>
      <c r="D94" s="5" t="s">
        <v>6</v>
      </c>
      <c r="E94" s="5" t="s">
        <v>7</v>
      </c>
      <c r="F94" s="5" t="s">
        <v>8</v>
      </c>
      <c r="G94" s="5" t="s">
        <v>9</v>
      </c>
      <c r="H94" s="5" t="s">
        <v>10</v>
      </c>
      <c r="I94" s="5" t="s">
        <v>11</v>
      </c>
      <c r="J94" s="6" t="s">
        <v>12</v>
      </c>
    </row>
    <row r="95" spans="1:10" ht="30" x14ac:dyDescent="0.25">
      <c r="A95" s="7" t="s">
        <v>13</v>
      </c>
      <c r="B95" s="8" t="s">
        <v>14</v>
      </c>
      <c r="C95" s="39" t="s">
        <v>43</v>
      </c>
      <c r="D95" s="34" t="s">
        <v>50</v>
      </c>
      <c r="E95" s="33" t="s">
        <v>38</v>
      </c>
      <c r="F95" s="67">
        <v>57.52</v>
      </c>
      <c r="G95" s="72">
        <v>338.84</v>
      </c>
      <c r="H95" s="31">
        <v>20.61</v>
      </c>
      <c r="I95" s="72">
        <v>16.14</v>
      </c>
      <c r="J95" s="72">
        <v>34.04</v>
      </c>
    </row>
    <row r="96" spans="1:10" ht="30" x14ac:dyDescent="0.25">
      <c r="A96" s="12"/>
      <c r="B96" s="13" t="s">
        <v>15</v>
      </c>
      <c r="C96" s="39" t="s">
        <v>31</v>
      </c>
      <c r="D96" s="34" t="s">
        <v>30</v>
      </c>
      <c r="E96" s="33">
        <v>200</v>
      </c>
      <c r="F96" s="62">
        <v>8</v>
      </c>
      <c r="G96" s="48">
        <v>196.38</v>
      </c>
      <c r="H96" s="48">
        <v>1.1599999999999999</v>
      </c>
      <c r="I96" s="70">
        <v>0.3</v>
      </c>
      <c r="J96" s="48">
        <v>47.26</v>
      </c>
    </row>
    <row r="97" spans="1:10" x14ac:dyDescent="0.25">
      <c r="A97" s="12"/>
      <c r="B97" s="13" t="s">
        <v>16</v>
      </c>
      <c r="C97" s="39"/>
      <c r="D97" s="34" t="s">
        <v>28</v>
      </c>
      <c r="E97" s="33">
        <v>30</v>
      </c>
      <c r="F97" s="33">
        <v>2.34</v>
      </c>
      <c r="G97" s="32">
        <v>70.14</v>
      </c>
      <c r="H97" s="32">
        <v>2.37</v>
      </c>
      <c r="I97" s="32">
        <v>0.3</v>
      </c>
      <c r="J97" s="32">
        <v>14.49</v>
      </c>
    </row>
    <row r="98" spans="1:10" ht="30" x14ac:dyDescent="0.25">
      <c r="A98" s="12"/>
      <c r="B98" s="53" t="s">
        <v>20</v>
      </c>
      <c r="C98" s="39" t="s">
        <v>34</v>
      </c>
      <c r="D98" s="34" t="s">
        <v>35</v>
      </c>
      <c r="E98" s="33">
        <v>60</v>
      </c>
      <c r="F98" s="50">
        <v>2.64</v>
      </c>
      <c r="G98" s="72">
        <v>6.6</v>
      </c>
      <c r="H98" s="72">
        <v>0.42</v>
      </c>
      <c r="I98" s="31">
        <v>0.06</v>
      </c>
      <c r="J98" s="31">
        <v>1.1399999999999999</v>
      </c>
    </row>
    <row r="99" spans="1:10" ht="15.75" thickBot="1" x14ac:dyDescent="0.3">
      <c r="A99" s="16"/>
      <c r="B99" s="54"/>
      <c r="C99" s="39"/>
      <c r="D99" s="35" t="s">
        <v>47</v>
      </c>
      <c r="E99" s="36">
        <v>200</v>
      </c>
      <c r="F99" s="55">
        <v>26.5</v>
      </c>
      <c r="G99" s="32">
        <v>3</v>
      </c>
      <c r="H99" s="32">
        <v>3.2</v>
      </c>
      <c r="I99" s="32">
        <v>4.7</v>
      </c>
      <c r="J99" s="32">
        <v>60</v>
      </c>
    </row>
    <row r="100" spans="1:10" x14ac:dyDescent="0.25">
      <c r="A100" s="7" t="s">
        <v>17</v>
      </c>
      <c r="B100" s="20" t="s">
        <v>18</v>
      </c>
      <c r="C100" s="30"/>
      <c r="D100" s="40"/>
      <c r="E100" s="61">
        <f>150+100+200+30+60+200</f>
        <v>740</v>
      </c>
      <c r="F100" s="60">
        <f>SUM(F95:F99)</f>
        <v>97.000000000000014</v>
      </c>
      <c r="G100" s="30">
        <f>SUM(G95:G99)</f>
        <v>614.96</v>
      </c>
      <c r="H100" s="30">
        <f>SUM(H95:H99)</f>
        <v>27.76</v>
      </c>
      <c r="I100" s="30">
        <f>SUM(I95:I99)</f>
        <v>21.5</v>
      </c>
      <c r="J100" s="30">
        <f>SUM(J95:J99)</f>
        <v>156.93</v>
      </c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2024-02-26T15:08:24Z</dcterms:modified>
</cp:coreProperties>
</file>