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75" i="22" l="1"/>
  <c r="E52" i="22"/>
  <c r="E30" i="22"/>
  <c r="E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75" i="22"/>
  <c r="F52" i="22"/>
  <c r="F30" i="22"/>
  <c r="F9" i="22"/>
</calcChain>
</file>

<file path=xl/sharedStrings.xml><?xml version="1.0" encoding="utf-8"?>
<sst xmlns="http://schemas.openxmlformats.org/spreadsheetml/2006/main" count="139" uniqueCount="50">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</sst>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8"/>
  <sheetViews>
    <sheetView tabSelected="1" topLeftCell="B61" workbookViewId="0">
      <selection activeCell="G78" sqref="G7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68"/>
      <c r="C1" s="69"/>
      <c r="D1" s="70"/>
      <c r="E1" s="2" t="s">
        <v>1</v>
      </c>
      <c r="F1" s="3"/>
      <c r="G1" s="59"/>
      <c r="H1" s="2"/>
      <c r="I1" s="2" t="s">
        <v>2</v>
      </c>
      <c r="J1" s="82">
        <v>45355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43</v>
      </c>
      <c r="D4" s="42" t="s">
        <v>37</v>
      </c>
      <c r="E4" s="45" t="s">
        <v>46</v>
      </c>
      <c r="F4" s="46">
        <v>60.04</v>
      </c>
      <c r="G4" s="77">
        <v>305.81</v>
      </c>
      <c r="H4" s="77">
        <v>14.15</v>
      </c>
      <c r="I4" s="77">
        <v>14.19</v>
      </c>
      <c r="J4" s="77">
        <v>39.93</v>
      </c>
      <c r="K4" s="81"/>
    </row>
    <row r="5" spans="1:11" ht="30" x14ac:dyDescent="0.25">
      <c r="A5" s="12"/>
      <c r="B5" s="13" t="s">
        <v>15</v>
      </c>
      <c r="C5" s="40" t="s">
        <v>36</v>
      </c>
      <c r="D5" s="35" t="s">
        <v>33</v>
      </c>
      <c r="E5" s="34">
        <v>200</v>
      </c>
      <c r="F5" s="56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7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1" t="s">
        <v>20</v>
      </c>
      <c r="C7" s="40" t="s">
        <v>35</v>
      </c>
      <c r="D7" s="44" t="s">
        <v>34</v>
      </c>
      <c r="E7" s="43">
        <v>60</v>
      </c>
      <c r="F7" s="43">
        <v>4.38</v>
      </c>
      <c r="G7" s="78">
        <v>56.47</v>
      </c>
      <c r="H7" s="78">
        <v>0.8</v>
      </c>
      <c r="I7" s="78">
        <v>3.65</v>
      </c>
      <c r="J7" s="78">
        <v>5.1100000000000003</v>
      </c>
    </row>
    <row r="8" spans="1:11" ht="15.75" thickBot="1" x14ac:dyDescent="0.3">
      <c r="A8" s="16"/>
      <c r="B8" s="62"/>
      <c r="C8" s="62"/>
      <c r="D8" s="36" t="s">
        <v>47</v>
      </c>
      <c r="E8" s="37">
        <v>200</v>
      </c>
      <c r="F8" s="63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6">
        <f>150+90+207+30+60+200</f>
        <v>737</v>
      </c>
      <c r="F9" s="71">
        <f>SUM(F4:F8)</f>
        <v>97</v>
      </c>
      <c r="G9" s="75">
        <f>SUM(G4:G8)</f>
        <v>477.02</v>
      </c>
      <c r="H9" s="75">
        <f>SUM(H4:H8)</f>
        <v>21.05</v>
      </c>
      <c r="I9" s="75">
        <f>SUM(I4:I8)</f>
        <v>22.84</v>
      </c>
      <c r="J9" s="75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68"/>
      <c r="C23" s="69"/>
      <c r="D23" s="70"/>
      <c r="E23" s="2" t="s">
        <v>1</v>
      </c>
      <c r="F23" s="3"/>
      <c r="G23" s="59"/>
      <c r="H23" s="2"/>
      <c r="I23" s="2" t="s">
        <v>2</v>
      </c>
      <c r="J23" s="82">
        <v>45356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8" t="s">
        <v>44</v>
      </c>
      <c r="D26" s="44" t="s">
        <v>38</v>
      </c>
      <c r="E26" s="43" t="s">
        <v>39</v>
      </c>
      <c r="F26" s="53">
        <v>59.38</v>
      </c>
      <c r="G26" s="77">
        <v>493.75</v>
      </c>
      <c r="H26" s="77">
        <v>16.93</v>
      </c>
      <c r="I26" s="77">
        <v>15.72</v>
      </c>
      <c r="J26" s="77">
        <v>48.87</v>
      </c>
    </row>
    <row r="27" spans="1:10" ht="30" x14ac:dyDescent="0.25">
      <c r="A27" s="12"/>
      <c r="B27" s="13" t="s">
        <v>15</v>
      </c>
      <c r="C27" s="48" t="s">
        <v>31</v>
      </c>
      <c r="D27" s="44" t="s">
        <v>30</v>
      </c>
      <c r="E27" s="43">
        <v>200</v>
      </c>
      <c r="F27" s="53">
        <v>8</v>
      </c>
      <c r="G27" s="44">
        <v>196.38</v>
      </c>
      <c r="H27" s="44">
        <v>1.1599999999999999</v>
      </c>
      <c r="I27" s="78">
        <v>0.3</v>
      </c>
      <c r="J27" s="44">
        <v>47.26</v>
      </c>
    </row>
    <row r="28" spans="1:10" x14ac:dyDescent="0.25">
      <c r="A28" s="12"/>
      <c r="B28" s="13" t="s">
        <v>16</v>
      </c>
      <c r="C28" s="48"/>
      <c r="D28" s="49" t="s">
        <v>28</v>
      </c>
      <c r="E28" s="50">
        <v>40</v>
      </c>
      <c r="F28" s="54">
        <v>3.12</v>
      </c>
      <c r="G28" s="51">
        <v>93.52</v>
      </c>
      <c r="H28" s="51">
        <v>3.16</v>
      </c>
      <c r="I28" s="51">
        <v>0.4</v>
      </c>
      <c r="J28" s="51">
        <v>19.32</v>
      </c>
    </row>
    <row r="29" spans="1:10" ht="15.75" thickBot="1" x14ac:dyDescent="0.3">
      <c r="A29" s="12"/>
      <c r="B29" s="72"/>
      <c r="C29" s="73"/>
      <c r="D29" s="36" t="s">
        <v>47</v>
      </c>
      <c r="E29" s="37">
        <v>200</v>
      </c>
      <c r="F29" s="63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2"/>
      <c r="C30" s="64"/>
      <c r="D30" s="52"/>
      <c r="E30" s="50">
        <f>150+110+200+40+200</f>
        <v>700</v>
      </c>
      <c r="F30" s="74">
        <f>SUM(F26:F29)</f>
        <v>97</v>
      </c>
      <c r="G30" s="51">
        <f>SUM(G26:G29)</f>
        <v>786.65</v>
      </c>
      <c r="H30" s="51">
        <f>SUM(H26:H29)</f>
        <v>24.45</v>
      </c>
      <c r="I30" s="51">
        <f>SUM(I26:I29)</f>
        <v>21.119999999999997</v>
      </c>
      <c r="J30" s="51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68"/>
      <c r="C45" s="69"/>
      <c r="D45" s="70"/>
      <c r="E45" s="2" t="s">
        <v>1</v>
      </c>
      <c r="F45" s="3"/>
      <c r="G45" s="59"/>
      <c r="H45" s="2"/>
      <c r="I45" s="2" t="s">
        <v>2</v>
      </c>
      <c r="J45" s="82">
        <v>45357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42</v>
      </c>
      <c r="D48" s="35" t="s">
        <v>40</v>
      </c>
      <c r="E48" s="34" t="s">
        <v>41</v>
      </c>
      <c r="F48" s="55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32</v>
      </c>
      <c r="D49" s="35" t="s">
        <v>48</v>
      </c>
      <c r="E49" s="34">
        <v>200</v>
      </c>
      <c r="F49" s="55">
        <v>20.399999999999999</v>
      </c>
      <c r="G49" s="79">
        <v>86.6</v>
      </c>
      <c r="H49" s="79">
        <v>1</v>
      </c>
      <c r="I49" s="79">
        <v>0.2</v>
      </c>
      <c r="J49" s="79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0"/>
      <c r="C51" s="40"/>
      <c r="D51" s="36" t="s">
        <v>47</v>
      </c>
      <c r="E51" s="37">
        <v>200</v>
      </c>
      <c r="F51" s="63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1"/>
      <c r="C52" s="40"/>
      <c r="D52" s="35"/>
      <c r="E52" s="34">
        <f>150+100+200+50+200</f>
        <v>700</v>
      </c>
      <c r="F52" s="58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2"/>
      <c r="C53" s="66"/>
      <c r="D53" s="35"/>
      <c r="E53" s="34"/>
      <c r="F53" s="65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68"/>
      <c r="C68" s="69"/>
      <c r="D68" s="70"/>
      <c r="E68" s="2" t="s">
        <v>1</v>
      </c>
      <c r="F68" s="3"/>
      <c r="G68" s="59"/>
      <c r="H68" s="2"/>
      <c r="I68" s="2" t="s">
        <v>2</v>
      </c>
      <c r="J68" s="82">
        <v>45358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45</v>
      </c>
      <c r="D71" s="35" t="s">
        <v>49</v>
      </c>
      <c r="E71" s="34" t="s">
        <v>41</v>
      </c>
      <c r="F71" s="57">
        <v>64.33</v>
      </c>
      <c r="G71" s="31">
        <v>304.10000000000002</v>
      </c>
      <c r="H71" s="80">
        <v>18.239999999999998</v>
      </c>
      <c r="I71" s="80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7">
        <v>2.27</v>
      </c>
      <c r="G72" s="77">
        <v>60</v>
      </c>
      <c r="H72" s="77">
        <v>0.53</v>
      </c>
      <c r="I72" s="77">
        <v>0</v>
      </c>
      <c r="J72" s="77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7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0"/>
      <c r="C74" s="38"/>
      <c r="D74" s="36" t="s">
        <v>47</v>
      </c>
      <c r="E74" s="37">
        <v>200</v>
      </c>
      <c r="F74" s="63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2"/>
      <c r="C75" s="40"/>
      <c r="D75" s="35"/>
      <c r="E75" s="34">
        <f>150+100+200+50+200</f>
        <v>700</v>
      </c>
      <c r="F75" s="47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7"/>
      <c r="C76" s="41"/>
      <c r="D76" s="36"/>
      <c r="E76" s="37"/>
      <c r="F76" s="58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2024-03-03T16:04:34Z</dcterms:modified>
</cp:coreProperties>
</file>