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<sst xmlns="http://schemas.openxmlformats.org/spreadsheetml/2006/main" count="59" uniqueCount="48">
  <si>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</si>
  <si>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</si>
  <si>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</si>
  <si>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</si>
  <si>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</si>
  <si>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</si>
  <si>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</si>
  <si>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</si>
  <si>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</si>
  <si>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</si>
  <si>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</si>
  <si>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</si>
  <si>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</si>
  <si>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</si>
  <si>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</si>
  <si>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</si>
  <si>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</si>
  <si>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</si>
  <si>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</si>
  <si>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</si>
  <si>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</si>
  <si>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</si>
  <si>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</si>
  <si>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</si>
  <si>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</si>
  <si>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</si>
  <si>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</si>
  <si>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</si>
  <si>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</si>
  <si>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</si>
  <si>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</si>
  <si>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</si>
  <si>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</si>
  <si>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</si>
  <si>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</si>
  <si>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</si>
  <si>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</si>
  <si>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</si>
  <si>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</si>
  <si>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</si>
  <si>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</si>
  <si>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</si>
  <si>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</si>
  <si>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(09.12.24)</t>
  </si>
  <si>
    <t>День 2 (10.12.24)</t>
  </si>
  <si>
    <t>День 3 (11.12.24)</t>
  </si>
  <si>
    <t>День (12.12.24)</t>
  </si>
  <si>
    <t>День (13.12.24)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</si>
</sst>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topLeftCell="A7" zoomScaleNormal="100" zoomScaleSheetLayoutView="100" workbookViewId="0">
      <selection activeCell="A21" sqref="A21:H2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32" t="s">
        <v>0</v>
      </c>
      <c r="B1" s="33"/>
      <c r="C1" s="33"/>
      <c r="D1" s="33"/>
      <c r="E1" s="33"/>
      <c r="F1" s="33"/>
      <c r="G1" s="33"/>
      <c r="H1" s="34"/>
    </row>
    <row r="2" spans="1:8" ht="15.75" thickBot="1" x14ac:dyDescent="0.3">
      <c r="A2" s="29" t="s">
        <v>43</v>
      </c>
      <c r="B2" s="30"/>
      <c r="C2" s="30"/>
      <c r="D2" s="30"/>
      <c r="E2" s="30"/>
      <c r="F2" s="30"/>
      <c r="G2" s="30"/>
      <c r="H2" s="31"/>
    </row>
    <row r="3" spans="1:8" x14ac:dyDescent="0.25">
      <c r="A3" s="1">
        <v>1</v>
      </c>
      <c r="B3" s="2" t="s">
        <v>1</v>
      </c>
      <c r="C3" s="3">
        <v>60</v>
      </c>
      <c r="D3" s="4">
        <v>0.79</v>
      </c>
      <c r="E3" s="4">
        <v>1.95</v>
      </c>
      <c r="F3" s="4">
        <v>3.88</v>
      </c>
      <c r="G3" s="4">
        <v>36.24</v>
      </c>
      <c r="H3" s="5" t="s">
        <v>2</v>
      </c>
    </row>
    <row r="4" spans="1:8" x14ac:dyDescent="0.25">
      <c r="A4" s="6">
        <v>2</v>
      </c>
      <c r="B4" s="7" t="s">
        <v>3</v>
      </c>
      <c r="C4" s="8">
        <v>90</v>
      </c>
      <c r="D4" s="4">
        <v>9.92</v>
      </c>
      <c r="E4" s="4">
        <v>21.94</v>
      </c>
      <c r="F4" s="4">
        <v>0.32</v>
      </c>
      <c r="G4" s="4">
        <v>235.8</v>
      </c>
      <c r="H4" s="5" t="s">
        <v>4</v>
      </c>
    </row>
    <row r="5" spans="1:8" x14ac:dyDescent="0.25">
      <c r="A5" s="1">
        <v>3</v>
      </c>
      <c r="B5" s="9" t="s">
        <v>5</v>
      </c>
      <c r="C5" s="3">
        <v>180</v>
      </c>
      <c r="D5" s="4">
        <v>6.64</v>
      </c>
      <c r="E5" s="4">
        <v>4.41</v>
      </c>
      <c r="F5" s="4">
        <v>37.31</v>
      </c>
      <c r="G5" s="4">
        <v>215.35</v>
      </c>
      <c r="H5" s="5" t="s">
        <v>6</v>
      </c>
    </row>
    <row r="6" spans="1:8" x14ac:dyDescent="0.25">
      <c r="A6" s="6">
        <v>4</v>
      </c>
      <c r="B6" s="7" t="s">
        <v>7</v>
      </c>
      <c r="C6" s="3" t="s">
        <v>8</v>
      </c>
      <c r="D6" s="4">
        <v>7.0000000000000007E-2</v>
      </c>
      <c r="E6" s="4">
        <v>0.02</v>
      </c>
      <c r="F6" s="4">
        <v>15</v>
      </c>
      <c r="G6" s="4">
        <v>60</v>
      </c>
      <c r="H6" s="10" t="s">
        <v>9</v>
      </c>
    </row>
    <row r="7" spans="1:8" ht="15.75" thickBot="1" x14ac:dyDescent="0.3">
      <c r="A7" s="1">
        <v>5</v>
      </c>
      <c r="B7" s="7" t="s">
        <v>10</v>
      </c>
      <c r="C7" s="3">
        <v>30</v>
      </c>
      <c r="D7" s="4">
        <v>2.37</v>
      </c>
      <c r="E7" s="4">
        <v>0.3</v>
      </c>
      <c r="F7" s="4">
        <v>14.49</v>
      </c>
      <c r="G7" s="4">
        <v>70.14</v>
      </c>
      <c r="H7" s="10"/>
    </row>
    <row r="8" spans="1:8" ht="15.75" thickBot="1" x14ac:dyDescent="0.3">
      <c r="A8" s="11"/>
      <c r="B8" s="12" t="s">
        <v>11</v>
      </c>
      <c r="C8" s="13">
        <f>60+90+180+215+30</f>
        <v>575</v>
      </c>
      <c r="D8" s="14">
        <f>SUM(D3:D7)</f>
        <v>19.790000000000003</v>
      </c>
      <c r="E8" s="14">
        <f>SUM(E3:E7)</f>
        <v>28.62</v>
      </c>
      <c r="F8" s="14">
        <f>SUM(F3:F7)</f>
        <v>71</v>
      </c>
      <c r="G8" s="14">
        <f>SUM(G3:G7)</f>
        <v>617.53</v>
      </c>
      <c r="H8" s="15"/>
    </row>
    <row r="9" spans="1:8" ht="15.75" thickBot="1" x14ac:dyDescent="0.3">
      <c r="A9" s="35" t="s">
        <v>44</v>
      </c>
      <c r="B9" s="36"/>
      <c r="C9" s="36"/>
      <c r="D9" s="36"/>
      <c r="E9" s="36"/>
      <c r="F9" s="36"/>
      <c r="G9" s="36"/>
      <c r="H9" s="37"/>
    </row>
    <row r="10" spans="1:8" x14ac:dyDescent="0.25">
      <c r="A10" s="16">
        <v>1</v>
      </c>
      <c r="B10" s="2" t="s">
        <v>12</v>
      </c>
      <c r="C10" s="3" t="s">
        <v>13</v>
      </c>
      <c r="D10" s="4">
        <v>12.83</v>
      </c>
      <c r="E10" s="4">
        <v>14.8</v>
      </c>
      <c r="F10" s="4">
        <v>112.35</v>
      </c>
      <c r="G10" s="4">
        <v>237</v>
      </c>
      <c r="H10" s="5" t="s">
        <v>14</v>
      </c>
    </row>
    <row r="11" spans="1:8" x14ac:dyDescent="0.25">
      <c r="A11" s="17">
        <v>2</v>
      </c>
      <c r="B11" s="2" t="s">
        <v>15</v>
      </c>
      <c r="C11" s="3">
        <v>180</v>
      </c>
      <c r="D11" s="4">
        <v>10.27</v>
      </c>
      <c r="E11" s="4">
        <v>6.31</v>
      </c>
      <c r="F11" s="4">
        <v>46.42</v>
      </c>
      <c r="G11" s="4">
        <v>282.67</v>
      </c>
      <c r="H11" s="5" t="s">
        <v>16</v>
      </c>
    </row>
    <row r="12" spans="1:8" x14ac:dyDescent="0.25">
      <c r="A12" s="16">
        <v>3</v>
      </c>
      <c r="B12" s="2" t="s">
        <v>17</v>
      </c>
      <c r="C12" s="3">
        <v>200</v>
      </c>
      <c r="D12" s="4">
        <v>0.66</v>
      </c>
      <c r="E12" s="4">
        <v>0.09</v>
      </c>
      <c r="F12" s="4">
        <v>32.01</v>
      </c>
      <c r="G12" s="4">
        <v>132.80000000000001</v>
      </c>
      <c r="H12" s="5" t="s">
        <v>18</v>
      </c>
    </row>
    <row r="13" spans="1:8" x14ac:dyDescent="0.25">
      <c r="A13" s="18">
        <v>4</v>
      </c>
      <c r="B13" s="7" t="s">
        <v>10</v>
      </c>
      <c r="C13" s="3">
        <v>60</v>
      </c>
      <c r="D13" s="4">
        <v>4.74</v>
      </c>
      <c r="E13" s="4">
        <v>0.6</v>
      </c>
      <c r="F13" s="4">
        <v>28.98</v>
      </c>
      <c r="G13" s="4">
        <v>140.28</v>
      </c>
      <c r="H13" s="10"/>
    </row>
    <row r="14" spans="1:8" ht="15.75" thickBot="1" x14ac:dyDescent="0.3">
      <c r="A14" s="19"/>
      <c r="B14" s="20" t="s">
        <v>11</v>
      </c>
      <c r="C14" s="21">
        <f>60+50+180+200+30+30</f>
        <v>550</v>
      </c>
      <c r="D14" s="22">
        <f>SUM(D10:D13)</f>
        <v>28.5</v>
      </c>
      <c r="E14" s="22">
        <f>SUM(E10:E13)</f>
        <v>21.8</v>
      </c>
      <c r="F14" s="22">
        <f>SUM(F10:F13)</f>
        <v>219.75999999999996</v>
      </c>
      <c r="G14" s="22">
        <f>SUM(G10:G13)</f>
        <v>792.75</v>
      </c>
      <c r="H14" s="23"/>
    </row>
    <row r="15" spans="1:8" ht="15.75" thickBot="1" x14ac:dyDescent="0.3">
      <c r="A15" s="29" t="s">
        <v>45</v>
      </c>
      <c r="B15" s="30"/>
      <c r="C15" s="30"/>
      <c r="D15" s="30"/>
      <c r="E15" s="30"/>
      <c r="F15" s="30"/>
      <c r="G15" s="30"/>
      <c r="H15" s="31"/>
    </row>
    <row r="16" spans="1:8" x14ac:dyDescent="0.25">
      <c r="A16" s="6">
        <v>1</v>
      </c>
      <c r="B16" s="2" t="s">
        <v>19</v>
      </c>
      <c r="C16" s="3" t="s">
        <v>20</v>
      </c>
      <c r="D16" s="4">
        <v>10.64</v>
      </c>
      <c r="E16" s="4">
        <v>28.19</v>
      </c>
      <c r="F16" s="4">
        <v>2.89</v>
      </c>
      <c r="G16" s="4">
        <v>309</v>
      </c>
      <c r="H16" s="5" t="s">
        <v>21</v>
      </c>
    </row>
    <row r="17" spans="1:8" x14ac:dyDescent="0.25">
      <c r="A17" s="6">
        <v>2</v>
      </c>
      <c r="B17" s="2" t="s">
        <v>22</v>
      </c>
      <c r="C17" s="3">
        <v>200</v>
      </c>
      <c r="D17" s="4">
        <v>4.8499999999999996</v>
      </c>
      <c r="E17" s="4">
        <v>4.32</v>
      </c>
      <c r="F17" s="4">
        <v>50.98</v>
      </c>
      <c r="G17" s="4">
        <v>261.8</v>
      </c>
      <c r="H17" s="5" t="s">
        <v>23</v>
      </c>
    </row>
    <row r="18" spans="1:8" x14ac:dyDescent="0.25">
      <c r="A18" s="6">
        <v>3</v>
      </c>
      <c r="B18" s="2" t="s">
        <v>24</v>
      </c>
      <c r="C18" s="3">
        <v>200</v>
      </c>
      <c r="D18" s="4">
        <v>0.45</v>
      </c>
      <c r="E18" s="4">
        <v>0.1</v>
      </c>
      <c r="F18" s="4">
        <v>33.99</v>
      </c>
      <c r="G18" s="4">
        <v>141.19999999999999</v>
      </c>
      <c r="H18" s="5" t="s">
        <v>25</v>
      </c>
    </row>
    <row r="19" spans="1:8" ht="15.75" thickBot="1" x14ac:dyDescent="0.3">
      <c r="A19" s="6">
        <v>4</v>
      </c>
      <c r="B19" s="7" t="s">
        <v>10</v>
      </c>
      <c r="C19" s="3">
        <v>50</v>
      </c>
      <c r="D19" s="4">
        <v>3.95</v>
      </c>
      <c r="E19" s="4">
        <v>0.5</v>
      </c>
      <c r="F19" s="4">
        <v>24.15</v>
      </c>
      <c r="G19" s="4">
        <v>116.9</v>
      </c>
      <c r="H19" s="10"/>
    </row>
    <row r="20" spans="1:8" ht="15.75" thickBot="1" x14ac:dyDescent="0.3">
      <c r="A20" s="11"/>
      <c r="B20" s="12" t="s">
        <v>11</v>
      </c>
      <c r="C20" s="13">
        <f>100+200+200+50</f>
        <v>550</v>
      </c>
      <c r="D20" s="14">
        <f>SUM(D16:D19)</f>
        <v>19.89</v>
      </c>
      <c r="E20" s="14">
        <f>SUM(E16:E19)</f>
        <v>33.110000000000007</v>
      </c>
      <c r="F20" s="14">
        <f>SUM(F16:F19)</f>
        <v>112.00999999999999</v>
      </c>
      <c r="G20" s="14">
        <f>SUM(G16:G19)</f>
        <v>828.9</v>
      </c>
      <c r="H20" s="15"/>
    </row>
    <row r="21" spans="1:8" ht="15.75" thickBot="1" x14ac:dyDescent="0.3">
      <c r="A21" s="29" t="s">
        <v>46</v>
      </c>
      <c r="B21" s="30"/>
      <c r="C21" s="30"/>
      <c r="D21" s="30"/>
      <c r="E21" s="30"/>
      <c r="F21" s="30"/>
      <c r="G21" s="30"/>
      <c r="H21" s="31"/>
    </row>
    <row r="22" spans="1:8" x14ac:dyDescent="0.25">
      <c r="A22" s="16">
        <v>1</v>
      </c>
      <c r="B22" s="2" t="s">
        <v>1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2</v>
      </c>
    </row>
    <row r="23" spans="1:8" x14ac:dyDescent="0.25">
      <c r="A23" s="6">
        <v>2</v>
      </c>
      <c r="B23" s="2" t="s">
        <v>26</v>
      </c>
      <c r="C23" s="3" t="s">
        <v>20</v>
      </c>
      <c r="D23" s="4">
        <v>9.75</v>
      </c>
      <c r="E23" s="4">
        <v>4.95</v>
      </c>
      <c r="F23" s="4">
        <v>3.8</v>
      </c>
      <c r="G23" s="4">
        <v>105</v>
      </c>
      <c r="H23" s="5" t="s">
        <v>27</v>
      </c>
    </row>
    <row r="24" spans="1:8" x14ac:dyDescent="0.25">
      <c r="A24" s="16">
        <v>3</v>
      </c>
      <c r="B24" s="2" t="s">
        <v>28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29</v>
      </c>
    </row>
    <row r="25" spans="1:8" x14ac:dyDescent="0.25">
      <c r="A25" s="6">
        <v>4</v>
      </c>
      <c r="B25" s="2" t="s">
        <v>30</v>
      </c>
      <c r="C25" s="3" t="s">
        <v>31</v>
      </c>
      <c r="D25" s="4">
        <v>0.13</v>
      </c>
      <c r="E25" s="4">
        <v>0.02</v>
      </c>
      <c r="F25" s="4">
        <v>15.2</v>
      </c>
      <c r="G25" s="4">
        <v>62</v>
      </c>
      <c r="H25" s="5" t="s">
        <v>32</v>
      </c>
    </row>
    <row r="26" spans="1:8" ht="15.75" thickBot="1" x14ac:dyDescent="0.3">
      <c r="A26" s="16"/>
      <c r="B26" s="7" t="s">
        <v>10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10"/>
    </row>
    <row r="27" spans="1:8" ht="15.75" thickBot="1" x14ac:dyDescent="0.3">
      <c r="A27" s="11"/>
      <c r="B27" s="12" t="s">
        <v>11</v>
      </c>
      <c r="C27" s="13">
        <f>60+100+180+222+30</f>
        <v>592</v>
      </c>
      <c r="D27" s="14">
        <f>SUM(D22:D26)</f>
        <v>16.72</v>
      </c>
      <c r="E27" s="14">
        <f>SUM(E22:E26)</f>
        <v>12.98</v>
      </c>
      <c r="F27" s="14">
        <f>SUM(F22:F26)</f>
        <v>61.9</v>
      </c>
      <c r="G27" s="14">
        <f>SUM(G22:G26)</f>
        <v>438.08</v>
      </c>
      <c r="H27" s="15"/>
    </row>
    <row r="28" spans="1:8" ht="15.75" thickBot="1" x14ac:dyDescent="0.3">
      <c r="A28" s="29" t="s">
        <v>47</v>
      </c>
      <c r="B28" s="30"/>
      <c r="C28" s="30"/>
      <c r="D28" s="30"/>
      <c r="E28" s="30"/>
      <c r="F28" s="30"/>
      <c r="G28" s="30"/>
      <c r="H28" s="31"/>
    </row>
    <row r="29" spans="1:8" ht="25.5" x14ac:dyDescent="0.25">
      <c r="A29" s="1">
        <v>1</v>
      </c>
      <c r="B29" s="2" t="s">
        <v>33</v>
      </c>
      <c r="C29" s="3">
        <v>60</v>
      </c>
      <c r="D29" s="4">
        <v>0.85</v>
      </c>
      <c r="E29" s="4">
        <v>3.61</v>
      </c>
      <c r="F29" s="4">
        <v>4.96</v>
      </c>
      <c r="G29" s="4">
        <v>55.68</v>
      </c>
      <c r="H29" s="5" t="s">
        <v>34</v>
      </c>
    </row>
    <row r="30" spans="1:8" x14ac:dyDescent="0.25">
      <c r="A30" s="6">
        <v>2</v>
      </c>
      <c r="B30" s="2" t="s">
        <v>35</v>
      </c>
      <c r="C30" s="3" t="s">
        <v>36</v>
      </c>
      <c r="D30" s="4">
        <v>22.51</v>
      </c>
      <c r="E30" s="4">
        <v>11.19</v>
      </c>
      <c r="F30" s="4">
        <v>45.56</v>
      </c>
      <c r="G30" s="4">
        <v>373.34</v>
      </c>
      <c r="H30" s="5" t="s">
        <v>37</v>
      </c>
    </row>
    <row r="31" spans="1:8" x14ac:dyDescent="0.25">
      <c r="A31" s="1">
        <v>3</v>
      </c>
      <c r="B31" s="2" t="s">
        <v>38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39</v>
      </c>
    </row>
    <row r="32" spans="1:8" ht="15.75" thickBot="1" x14ac:dyDescent="0.3">
      <c r="A32" s="6">
        <v>4</v>
      </c>
      <c r="B32" s="7" t="s">
        <v>10</v>
      </c>
      <c r="C32" s="3">
        <v>40</v>
      </c>
      <c r="D32" s="4">
        <v>3.16</v>
      </c>
      <c r="E32" s="4">
        <v>0.4</v>
      </c>
      <c r="F32" s="4">
        <v>19.32</v>
      </c>
      <c r="G32" s="4">
        <v>93.52</v>
      </c>
      <c r="H32" s="10"/>
    </row>
    <row r="33" spans="1:8" ht="15.75" thickBot="1" x14ac:dyDescent="0.3">
      <c r="A33" s="11"/>
      <c r="B33" s="12" t="s">
        <v>11</v>
      </c>
      <c r="C33" s="13">
        <f>60+250+200+40</f>
        <v>550</v>
      </c>
      <c r="D33" s="14">
        <f>SUM(D29:D32)</f>
        <v>26.870000000000005</v>
      </c>
      <c r="E33" s="14">
        <f>SUM(E29:E32)</f>
        <v>15.28</v>
      </c>
      <c r="F33" s="14">
        <f>SUM(F29:F32)</f>
        <v>99.69</v>
      </c>
      <c r="G33" s="14">
        <f>SUM(G29:G32)</f>
        <v>644.74</v>
      </c>
      <c r="H33" s="15"/>
    </row>
    <row r="34" spans="1:8" ht="15.75" thickBot="1" x14ac:dyDescent="0.3">
      <c r="A34" s="24"/>
      <c r="B34" s="25"/>
      <c r="C34" s="26"/>
      <c r="D34" s="27"/>
      <c r="E34" s="27"/>
      <c r="F34" s="27"/>
      <c r="G34" s="27"/>
      <c r="H34" s="28"/>
    </row>
    <row r="35" spans="1:8" x14ac:dyDescent="0.25">
      <c r="A35" s="38" t="s">
        <v>40</v>
      </c>
      <c r="B35" s="39"/>
      <c r="C35" s="39"/>
      <c r="D35" s="39"/>
      <c r="E35" s="39"/>
      <c r="F35" s="39"/>
      <c r="G35" s="39"/>
      <c r="H35" s="39"/>
    </row>
    <row r="36" spans="1:8" x14ac:dyDescent="0.25">
      <c r="A36" s="40" t="s">
        <v>41</v>
      </c>
      <c r="B36" s="40"/>
      <c r="C36" s="40"/>
      <c r="D36" s="40"/>
      <c r="E36" s="40"/>
      <c r="F36" s="40"/>
      <c r="G36" s="40"/>
      <c r="H36" s="39"/>
    </row>
    <row r="37" spans="1:8" x14ac:dyDescent="0.25">
      <c r="A37" s="40" t="s">
        <v>42</v>
      </c>
      <c r="B37" s="40"/>
      <c r="C37" s="40"/>
      <c r="D37" s="40"/>
      <c r="E37" s="40"/>
      <c r="F37" s="40"/>
      <c r="G37" s="40"/>
      <c r="H37" s="40"/>
    </row>
    <row r="38" spans="1:8" x14ac:dyDescent="0.25">
      <c r="A38" s="40"/>
      <c r="B38" s="40"/>
      <c r="C38" s="40"/>
      <c r="D38" s="40"/>
      <c r="E38" s="40"/>
      <c r="F38" s="40"/>
      <c r="G38" s="40"/>
      <c r="H38" s="40"/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  <row r="40" spans="1:8" x14ac:dyDescent="0.25">
      <c r="A40" s="40"/>
      <c r="B40" s="40"/>
      <c r="C40" s="40"/>
      <c r="D40" s="40"/>
      <c r="E40" s="40"/>
      <c r="F40" s="40"/>
      <c r="G40" s="40"/>
      <c r="H40" s="40"/>
    </row>
    <row r="41" spans="1:8" x14ac:dyDescent="0.25">
      <c r="A41" s="40"/>
      <c r="B41" s="40"/>
      <c r="C41" s="40"/>
      <c r="D41" s="40"/>
      <c r="E41" s="40"/>
      <c r="F41" s="40"/>
      <c r="G41" s="40"/>
      <c r="H41" s="40"/>
    </row>
    <row r="42" spans="1:8" x14ac:dyDescent="0.25">
      <c r="A42" s="40"/>
      <c r="B42" s="40"/>
      <c r="C42" s="40"/>
      <c r="D42" s="40"/>
      <c r="E42" s="40"/>
      <c r="F42" s="40"/>
      <c r="G42" s="40"/>
      <c r="H42" s="40"/>
    </row>
    <row r="43" spans="1:8" x14ac:dyDescent="0.25">
      <c r="A43" s="40"/>
      <c r="B43" s="40"/>
      <c r="C43" s="40"/>
      <c r="D43" s="40"/>
      <c r="E43" s="40"/>
      <c r="F43" s="40"/>
      <c r="G43" s="40"/>
      <c r="H43" s="40"/>
    </row>
  </sheetData>
  <mergeCells count="9">
    <mergeCell ref="A35:H35"/>
    <mergeCell ref="A36:H36"/>
    <mergeCell ref="A37:H43"/>
    <mergeCell ref="A28:H28"/>
    <mergeCell ref="A1:H1"/>
    <mergeCell ref="A2:H2"/>
    <mergeCell ref="A9:H9"/>
    <mergeCell ref="A15:H15"/>
    <mergeCell ref="A21:H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2024-12-01T13:07:08Z</dcterms:modified>
</cp:coreProperties>
</file>