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9" i="23" l="1"/>
  <c r="E75" i="23"/>
  <c r="E52" i="23"/>
  <c r="E30" i="23"/>
  <c r="G9" i="23"/>
  <c r="E9" i="23"/>
  <c r="F99" i="23"/>
  <c r="F75" i="23"/>
  <c r="F52" i="23"/>
  <c r="F30" i="23"/>
  <c r="F9" i="23"/>
  <c r="J99" i="23"/>
  <c r="I99" i="23"/>
  <c r="H99" i="23"/>
  <c r="G99" i="23"/>
  <c r="J75" i="23"/>
  <c r="I75" i="23"/>
  <c r="H75" i="23"/>
  <c r="G75" i="23"/>
  <c r="J52" i="23"/>
  <c r="I52" i="23"/>
  <c r="H52" i="23"/>
  <c r="G52" i="23"/>
  <c r="J30" i="23"/>
  <c r="I30" i="23"/>
  <c r="H30" i="23"/>
  <c r="G30" i="23"/>
  <c r="J9" i="23"/>
  <c r="I9" i="23"/>
  <c r="H9" i="23"/>
</calcChain>
</file>

<file path=xl/sharedStrings.xml><?xml version="1.0" encoding="utf-8"?>
<sst xmlns="http://schemas.openxmlformats.org/spreadsheetml/2006/main" count="178" uniqueCount="58">
  <si>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</si>
  <si>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</si>
  <si>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</si>
  <si>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</si>
  <si>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</si>
  <si>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</si>
  <si>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</si>
  <si>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</si>
  <si>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</si>
  <si>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</si>
  <si>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</si>
  <si>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</si>
  <si>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</si>
  <si>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</si>
  <si>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</si>
  <si>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</si>
  <si>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</si>
  <si>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</si>
  <si>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</si>
  <si>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</si>
  <si>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</si>
  <si>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</si>
  <si>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</si>
  <si>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</si>
  <si>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</si>
  <si>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</si>
  <si>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</si>
  <si>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</si>
  <si>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</si>
  <si>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</si>
  <si>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</si>
  <si>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</si>
  <si>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</si>
  <si>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</si>
  <si>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</si>
  <si>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</si>
  <si>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</si>
  <si>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</si>
  <si>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</si>
  <si>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</si>
  <si>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</si>
  <si>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</si>
  <si>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</si>
  <si>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</si>
  <si>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</si>
  <si>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</si>
  <si>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</si>
  <si>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</si>
  <si>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</si>
  <si>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</si>
  <si>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</si>
  <si>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</si>
  <si>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</si>
  <si>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</si>
  <si>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</si>
  <si>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</si>
  <si>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</si>
  <si>
    <t>18.09.325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</si>
</sst>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workbookViewId="0">
      <selection activeCell="D18" sqref="D18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>
        <v>30</v>
      </c>
      <c r="C1" s="10"/>
      <c r="D1" s="11"/>
      <c r="E1" s="8" t="s">
        <v>1</v>
      </c>
      <c r="F1" s="12"/>
      <c r="G1" s="13"/>
      <c r="H1" s="8"/>
      <c r="I1" s="8" t="s">
        <v>2</v>
      </c>
      <c r="J1" s="88">
        <v>45915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 t="s">
        <v>56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8">
        <v>45916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84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 x14ac:dyDescent="0.25">
      <c r="A29" s="22"/>
      <c r="B29" s="61"/>
      <c r="C29" s="62"/>
      <c r="D29" s="1" t="s">
        <v>56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 x14ac:dyDescent="0.3">
      <c r="A30" s="34"/>
      <c r="B30" s="35"/>
      <c r="C30" s="63"/>
      <c r="D30" s="85"/>
      <c r="E30" s="86">
        <f>150+110+200+40+200</f>
        <v>700</v>
      </c>
      <c r="F30" s="64">
        <f>SUM(F26:F29)</f>
        <v>114.10000000000001</v>
      </c>
      <c r="G30" s="87">
        <f>SUM(G26:G29)</f>
        <v>763.19</v>
      </c>
      <c r="H30" s="87">
        <f>SUM(H26:H29)</f>
        <v>28.17</v>
      </c>
      <c r="I30" s="87">
        <f>SUM(I26:I29)</f>
        <v>24.339999999999996</v>
      </c>
      <c r="J30" s="87">
        <f>SUM(J26:J29)</f>
        <v>206.84999999999997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5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8">
        <v>45917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6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 x14ac:dyDescent="0.25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6">
        <v>20.399999999999999</v>
      </c>
      <c r="G49" s="67">
        <v>112.13</v>
      </c>
      <c r="H49" s="67">
        <v>0.16</v>
      </c>
      <c r="I49" s="67">
        <v>0</v>
      </c>
      <c r="J49" s="67">
        <v>27.87</v>
      </c>
    </row>
    <row r="50" spans="1:10" x14ac:dyDescent="0.25">
      <c r="A50" s="22"/>
      <c r="B50" s="23" t="s">
        <v>16</v>
      </c>
      <c r="C50" s="79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 x14ac:dyDescent="0.25">
      <c r="A51" s="22"/>
      <c r="B51" s="68"/>
      <c r="C51" s="79"/>
      <c r="D51" s="1" t="s">
        <v>56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 x14ac:dyDescent="0.25">
      <c r="A52" s="22"/>
      <c r="B52" s="31"/>
      <c r="C52" s="24"/>
      <c r="D52" s="7"/>
      <c r="E52" s="80">
        <f>150+100+200+50+200</f>
        <v>700</v>
      </c>
      <c r="F52" s="75">
        <f>SUM(F48:F51)</f>
        <v>114.1</v>
      </c>
      <c r="G52" s="81">
        <f>SUM(G48:G51)</f>
        <v>801.16</v>
      </c>
      <c r="H52" s="81">
        <f>SUM(H48:H51)</f>
        <v>21.37</v>
      </c>
      <c r="I52" s="81">
        <f>SUM(I48:I51)</f>
        <v>36.03</v>
      </c>
      <c r="J52" s="81">
        <f>SUM(J48:J51)</f>
        <v>97.530000000000015</v>
      </c>
    </row>
    <row r="53" spans="1:10" ht="15.75" thickBot="1" x14ac:dyDescent="0.3">
      <c r="A53" s="34"/>
      <c r="B53" s="35"/>
      <c r="C53" s="69"/>
      <c r="D53" s="1"/>
      <c r="E53" s="25"/>
      <c r="F53" s="70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5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12" t="s">
        <v>57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71">
        <v>76.930000000000007</v>
      </c>
      <c r="G71" s="27">
        <v>338.25</v>
      </c>
      <c r="H71" s="72">
        <v>12.81</v>
      </c>
      <c r="I71" s="72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83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 x14ac:dyDescent="0.25">
      <c r="A74" s="22"/>
      <c r="B74" s="68"/>
      <c r="C74" s="79"/>
      <c r="D74" s="1" t="s">
        <v>56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 x14ac:dyDescent="0.3">
      <c r="A75" s="34"/>
      <c r="B75" s="68"/>
      <c r="C75" s="24"/>
      <c r="D75" s="7"/>
      <c r="E75" s="80">
        <f>150+100+222+30+200</f>
        <v>702</v>
      </c>
      <c r="F75" s="75">
        <f>SUM(F71:F74)</f>
        <v>114.10000000000001</v>
      </c>
      <c r="G75" s="81">
        <f>SUM(G71:G74)</f>
        <v>530.39</v>
      </c>
      <c r="H75" s="81">
        <f>SUM(H71:H74)</f>
        <v>18.310000000000002</v>
      </c>
      <c r="I75" s="81">
        <f>SUM(I71:I74)</f>
        <v>13.27</v>
      </c>
      <c r="J75" s="81">
        <f>SUM(J71:J74)</f>
        <v>58.63</v>
      </c>
    </row>
    <row r="76" spans="1:10" ht="15.75" thickBot="1" x14ac:dyDescent="0.3">
      <c r="A76" s="22"/>
      <c r="B76" s="73"/>
      <c r="C76" s="74"/>
      <c r="D76" s="2"/>
      <c r="E76" s="28"/>
      <c r="F76" s="75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5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 x14ac:dyDescent="0.25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8">
        <v>45919</v>
      </c>
    </row>
    <row r="92" spans="1:10" ht="15.75" thickBo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 x14ac:dyDescent="0.3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 x14ac:dyDescent="0.25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76">
        <v>66.63</v>
      </c>
      <c r="G94" s="27">
        <v>298.67</v>
      </c>
      <c r="H94" s="27">
        <v>18.010000000000002</v>
      </c>
      <c r="I94" s="27">
        <v>8.9499999999999993</v>
      </c>
      <c r="J94" s="27">
        <v>36.450000000000003</v>
      </c>
    </row>
    <row r="95" spans="1:10" ht="30" x14ac:dyDescent="0.25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7">
        <v>8</v>
      </c>
      <c r="G95" s="33">
        <v>122.2</v>
      </c>
      <c r="H95" s="3">
        <v>0.35</v>
      </c>
      <c r="I95" s="33">
        <v>0.08</v>
      </c>
      <c r="J95" s="3">
        <v>29.85</v>
      </c>
    </row>
    <row r="96" spans="1:10" x14ac:dyDescent="0.25">
      <c r="A96" s="22"/>
      <c r="B96" s="23" t="s">
        <v>16</v>
      </c>
      <c r="C96" s="78"/>
      <c r="D96" s="1" t="s">
        <v>28</v>
      </c>
      <c r="E96" s="25">
        <v>40</v>
      </c>
      <c r="F96" s="25">
        <v>3.12</v>
      </c>
      <c r="G96" s="60">
        <v>93.52</v>
      </c>
      <c r="H96" s="60">
        <v>3.16</v>
      </c>
      <c r="I96" s="60">
        <v>0.4</v>
      </c>
      <c r="J96" s="60">
        <v>19.32</v>
      </c>
    </row>
    <row r="97" spans="1:10" ht="30" x14ac:dyDescent="0.25">
      <c r="A97" s="22"/>
      <c r="B97" s="68" t="s">
        <v>20</v>
      </c>
      <c r="C97" s="79" t="s">
        <v>52</v>
      </c>
      <c r="D97" s="1" t="s">
        <v>47</v>
      </c>
      <c r="E97" s="25">
        <v>60</v>
      </c>
      <c r="F97" s="26">
        <v>5.35</v>
      </c>
      <c r="G97" s="67">
        <v>55.68</v>
      </c>
      <c r="H97" s="67">
        <v>0.85</v>
      </c>
      <c r="I97" s="67">
        <v>3.61</v>
      </c>
      <c r="J97" s="67">
        <v>4.96</v>
      </c>
    </row>
    <row r="98" spans="1:10" x14ac:dyDescent="0.25">
      <c r="A98" s="22"/>
      <c r="B98" s="31"/>
      <c r="C98" s="82"/>
      <c r="D98" s="1" t="s">
        <v>56</v>
      </c>
      <c r="E98" s="25">
        <v>200</v>
      </c>
      <c r="F98" s="29">
        <v>31</v>
      </c>
      <c r="G98" s="27">
        <v>60</v>
      </c>
      <c r="H98" s="27">
        <v>3</v>
      </c>
      <c r="I98" s="27">
        <v>3.2</v>
      </c>
      <c r="J98" s="27">
        <v>4.7</v>
      </c>
    </row>
    <row r="99" spans="1:10" ht="15.75" thickBot="1" x14ac:dyDescent="0.3">
      <c r="A99" s="34"/>
      <c r="B99" s="35"/>
      <c r="C99" s="24"/>
      <c r="D99" s="7"/>
      <c r="E99" s="80">
        <f>50+150+200+40+60+200</f>
        <v>700</v>
      </c>
      <c r="F99" s="36">
        <f>SUM(F94:F98)</f>
        <v>114.1</v>
      </c>
      <c r="G99" s="81">
        <f>SUM(G94:G98)</f>
        <v>630.06999999999994</v>
      </c>
      <c r="H99" s="81">
        <f>SUM(H94:H98)</f>
        <v>25.370000000000005</v>
      </c>
      <c r="I99" s="81">
        <f>SUM(I94:I98)</f>
        <v>16.239999999999998</v>
      </c>
      <c r="J99" s="81">
        <f>SUM(J94:J98)</f>
        <v>95.28</v>
      </c>
    </row>
    <row r="100" spans="1:10" x14ac:dyDescent="0.25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5"/>
    </row>
    <row r="101" spans="1:10" x14ac:dyDescent="0.25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 x14ac:dyDescent="0.3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 x14ac:dyDescent="0.25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 x14ac:dyDescent="0.25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 x14ac:dyDescent="0.25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 x14ac:dyDescent="0.25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 x14ac:dyDescent="0.25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 x14ac:dyDescent="0.3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2025-09-12T15:49:36Z</dcterms:modified>
</cp:coreProperties>
</file>