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99" i="23" l="1"/>
  <c r="E75" i="23"/>
  <c r="E52" i="23"/>
  <c r="E30" i="23"/>
  <c r="G9" i="23"/>
  <c r="E9" i="23"/>
  <c r="F99" i="23"/>
  <c r="F75" i="23"/>
  <c r="F52" i="23"/>
  <c r="F30" i="23"/>
  <c r="F9" i="23"/>
  <c r="J99" i="23"/>
  <c r="I99" i="23"/>
  <c r="H99" i="23"/>
  <c r="G99" i="23"/>
  <c r="J75" i="23"/>
  <c r="I75" i="23"/>
  <c r="H75" i="23"/>
  <c r="G75" i="23"/>
  <c r="J52" i="23"/>
  <c r="I52" i="23"/>
  <c r="H52" i="23"/>
  <c r="G52" i="23"/>
  <c r="J30" i="23"/>
  <c r="I30" i="23"/>
  <c r="H30" i="23"/>
  <c r="G30" i="23"/>
  <c r="J9" i="23"/>
  <c r="I9" i="23"/>
  <c r="H9" i="23"/>
</calcChain>
</file>

<file path=xl/sharedStrings.xml><?xml version="1.0" encoding="utf-8"?>
<sst xmlns="http://schemas.openxmlformats.org/spreadsheetml/2006/main" count="177" uniqueCount="57">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</sst>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A91" workbookViewId="0">
      <selection activeCell="D85" sqref="D85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8">
        <v>45985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43</v>
      </c>
      <c r="D4" s="3" t="s">
        <v>38</v>
      </c>
      <c r="E4" s="4" t="s">
        <v>46</v>
      </c>
      <c r="F4" s="5">
        <v>70.77</v>
      </c>
      <c r="G4" s="21">
        <v>419.89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48</v>
      </c>
      <c r="F5" s="26">
        <v>3.74</v>
      </c>
      <c r="G5" s="27">
        <v>60</v>
      </c>
      <c r="H5" s="27">
        <v>7.0000000000000007E-2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2.34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36</v>
      </c>
      <c r="D7" s="3" t="s">
        <v>35</v>
      </c>
      <c r="E7" s="32">
        <v>60</v>
      </c>
      <c r="F7" s="32">
        <v>6.25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 t="s">
        <v>56</v>
      </c>
      <c r="E8" s="28">
        <v>200</v>
      </c>
      <c r="F8" s="36">
        <v>31</v>
      </c>
      <c r="G8" s="30">
        <v>60</v>
      </c>
      <c r="H8" s="30">
        <v>3</v>
      </c>
      <c r="I8" s="30">
        <v>3.2</v>
      </c>
      <c r="J8" s="30">
        <v>4.7</v>
      </c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150+90+215+30+60+200</f>
        <v>745</v>
      </c>
      <c r="F9" s="41">
        <f>SUM(F4:F8)</f>
        <v>114.1</v>
      </c>
      <c r="G9" s="42">
        <f>SUM(G4:G8)</f>
        <v>646.27</v>
      </c>
      <c r="H9" s="42">
        <f>SUM(H4:H8)</f>
        <v>21.66</v>
      </c>
      <c r="I9" s="42">
        <f>SUM(I4:I8)</f>
        <v>31.689999999999998</v>
      </c>
      <c r="J9" s="42">
        <f>SUM(J4:J8)</f>
        <v>69.320000000000007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8">
        <v>45986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44</v>
      </c>
      <c r="D26" s="3" t="s">
        <v>39</v>
      </c>
      <c r="E26" s="32" t="s">
        <v>40</v>
      </c>
      <c r="F26" s="58">
        <v>71.98</v>
      </c>
      <c r="G26" s="21">
        <v>476.87</v>
      </c>
      <c r="H26" s="21">
        <v>21.35</v>
      </c>
      <c r="I26" s="21">
        <v>20.65</v>
      </c>
      <c r="J26" s="21">
        <v>150.82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8</v>
      </c>
      <c r="G27" s="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84"/>
      <c r="D28" s="3" t="s">
        <v>28</v>
      </c>
      <c r="E28" s="32">
        <v>40</v>
      </c>
      <c r="F28" s="59">
        <v>3.12</v>
      </c>
      <c r="G28" s="21">
        <v>93.52</v>
      </c>
      <c r="H28" s="21">
        <v>3.16</v>
      </c>
      <c r="I28" s="21">
        <v>0.4</v>
      </c>
      <c r="J28" s="21">
        <v>19.32</v>
      </c>
    </row>
    <row r="29" spans="1:10" x14ac:dyDescent="0.25">
      <c r="A29" s="22"/>
      <c r="B29" s="61"/>
      <c r="C29" s="62"/>
      <c r="D29" s="1" t="s">
        <v>56</v>
      </c>
      <c r="E29" s="25">
        <v>200</v>
      </c>
      <c r="F29" s="29">
        <v>31</v>
      </c>
      <c r="G29" s="27">
        <v>60</v>
      </c>
      <c r="H29" s="27">
        <v>3</v>
      </c>
      <c r="I29" s="27">
        <v>3.2</v>
      </c>
      <c r="J29" s="27">
        <v>4.7</v>
      </c>
    </row>
    <row r="30" spans="1:10" ht="15.75" thickBot="1" x14ac:dyDescent="0.3">
      <c r="A30" s="34"/>
      <c r="B30" s="35"/>
      <c r="C30" s="63"/>
      <c r="D30" s="85"/>
      <c r="E30" s="86">
        <f>150+110+200+40+200</f>
        <v>700</v>
      </c>
      <c r="F30" s="64">
        <f>SUM(F26:F29)</f>
        <v>114.10000000000001</v>
      </c>
      <c r="G30" s="87">
        <f>SUM(G26:G29)</f>
        <v>763.19</v>
      </c>
      <c r="H30" s="87">
        <f>SUM(H26:H29)</f>
        <v>28.17</v>
      </c>
      <c r="I30" s="87">
        <f>SUM(I26:I29)</f>
        <v>24.339999999999996</v>
      </c>
      <c r="J30" s="87">
        <f>SUM(J26:J29)</f>
        <v>206.84999999999997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5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8">
        <v>45987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42</v>
      </c>
      <c r="D48" s="1" t="s">
        <v>53</v>
      </c>
      <c r="E48" s="25" t="s">
        <v>41</v>
      </c>
      <c r="F48" s="66">
        <v>58.8</v>
      </c>
      <c r="G48" s="27">
        <v>512.13</v>
      </c>
      <c r="H48" s="27">
        <v>14.26</v>
      </c>
      <c r="I48" s="27">
        <v>32.33</v>
      </c>
      <c r="J48" s="27">
        <v>40.81</v>
      </c>
    </row>
    <row r="49" spans="1:10" ht="30" x14ac:dyDescent="0.25">
      <c r="A49" s="22"/>
      <c r="B49" s="23" t="s">
        <v>15</v>
      </c>
      <c r="C49" s="24" t="s">
        <v>54</v>
      </c>
      <c r="D49" s="1" t="s">
        <v>55</v>
      </c>
      <c r="E49" s="25">
        <v>200</v>
      </c>
      <c r="F49" s="66">
        <v>20.399999999999999</v>
      </c>
      <c r="G49" s="67">
        <v>112.13</v>
      </c>
      <c r="H49" s="67">
        <v>0.16</v>
      </c>
      <c r="I49" s="67">
        <v>0</v>
      </c>
      <c r="J49" s="67">
        <v>27.87</v>
      </c>
    </row>
    <row r="50" spans="1:10" x14ac:dyDescent="0.25">
      <c r="A50" s="22"/>
      <c r="B50" s="23" t="s">
        <v>16</v>
      </c>
      <c r="C50" s="79"/>
      <c r="D50" s="1" t="s">
        <v>28</v>
      </c>
      <c r="E50" s="25">
        <v>50</v>
      </c>
      <c r="F50" s="25">
        <v>3.9</v>
      </c>
      <c r="G50" s="27">
        <v>116.9</v>
      </c>
      <c r="H50" s="27">
        <v>3.95</v>
      </c>
      <c r="I50" s="27">
        <v>0.5</v>
      </c>
      <c r="J50" s="27">
        <v>24.15</v>
      </c>
    </row>
    <row r="51" spans="1:10" x14ac:dyDescent="0.25">
      <c r="A51" s="22"/>
      <c r="B51" s="68"/>
      <c r="C51" s="79"/>
      <c r="D51" s="1" t="s">
        <v>56</v>
      </c>
      <c r="E51" s="25">
        <v>200</v>
      </c>
      <c r="F51" s="29">
        <v>31</v>
      </c>
      <c r="G51" s="27">
        <v>60</v>
      </c>
      <c r="H51" s="27">
        <v>3</v>
      </c>
      <c r="I51" s="27">
        <v>3.2</v>
      </c>
      <c r="J51" s="27">
        <v>4.7</v>
      </c>
    </row>
    <row r="52" spans="1:10" x14ac:dyDescent="0.25">
      <c r="A52" s="22"/>
      <c r="B52" s="31"/>
      <c r="C52" s="24"/>
      <c r="D52" s="7"/>
      <c r="E52" s="80">
        <f>150+100+200+50+200</f>
        <v>700</v>
      </c>
      <c r="F52" s="75">
        <f>SUM(F48:F51)</f>
        <v>114.1</v>
      </c>
      <c r="G52" s="81">
        <f>SUM(G48:G51)</f>
        <v>801.16</v>
      </c>
      <c r="H52" s="81">
        <f>SUM(H48:H51)</f>
        <v>21.37</v>
      </c>
      <c r="I52" s="81">
        <f>SUM(I48:I51)</f>
        <v>36.03</v>
      </c>
      <c r="J52" s="81">
        <f>SUM(J48:J51)</f>
        <v>97.530000000000015</v>
      </c>
    </row>
    <row r="53" spans="1:10" ht="15.75" thickBot="1" x14ac:dyDescent="0.3">
      <c r="A53" s="34"/>
      <c r="B53" s="35"/>
      <c r="C53" s="69"/>
      <c r="D53" s="1"/>
      <c r="E53" s="25"/>
      <c r="F53" s="70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5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8">
        <v>45988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45</v>
      </c>
      <c r="D71" s="1" t="s">
        <v>49</v>
      </c>
      <c r="E71" s="25" t="s">
        <v>41</v>
      </c>
      <c r="F71" s="71">
        <v>76.930000000000007</v>
      </c>
      <c r="G71" s="27">
        <v>338.25</v>
      </c>
      <c r="H71" s="72">
        <v>12.81</v>
      </c>
      <c r="I71" s="72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34</v>
      </c>
      <c r="E72" s="25">
        <v>222</v>
      </c>
      <c r="F72" s="29">
        <v>2.27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83"/>
      <c r="D73" s="1" t="s">
        <v>28</v>
      </c>
      <c r="E73" s="25">
        <v>30</v>
      </c>
      <c r="F73" s="29">
        <v>3.9</v>
      </c>
      <c r="G73" s="27">
        <v>70.14</v>
      </c>
      <c r="H73" s="27">
        <v>2.37</v>
      </c>
      <c r="I73" s="27">
        <v>0.3</v>
      </c>
      <c r="J73" s="27">
        <v>14.49</v>
      </c>
    </row>
    <row r="74" spans="1:10" x14ac:dyDescent="0.25">
      <c r="A74" s="22"/>
      <c r="B74" s="68"/>
      <c r="C74" s="79"/>
      <c r="D74" s="1" t="s">
        <v>56</v>
      </c>
      <c r="E74" s="25">
        <v>200</v>
      </c>
      <c r="F74" s="29">
        <v>31</v>
      </c>
      <c r="G74" s="27">
        <v>60</v>
      </c>
      <c r="H74" s="27">
        <v>3</v>
      </c>
      <c r="I74" s="27">
        <v>3.2</v>
      </c>
      <c r="J74" s="27">
        <v>4.7</v>
      </c>
    </row>
    <row r="75" spans="1:10" ht="15.75" thickBot="1" x14ac:dyDescent="0.3">
      <c r="A75" s="34"/>
      <c r="B75" s="68"/>
      <c r="C75" s="24"/>
      <c r="D75" s="7"/>
      <c r="E75" s="80">
        <f>150+100+222+30+200</f>
        <v>702</v>
      </c>
      <c r="F75" s="75">
        <f>SUM(F71:F74)</f>
        <v>114.10000000000001</v>
      </c>
      <c r="G75" s="81">
        <f>SUM(G71:G74)</f>
        <v>530.39</v>
      </c>
      <c r="H75" s="81">
        <f>SUM(H71:H74)</f>
        <v>18.310000000000002</v>
      </c>
      <c r="I75" s="81">
        <f>SUM(I71:I74)</f>
        <v>13.27</v>
      </c>
      <c r="J75" s="81">
        <f>SUM(J71:J74)</f>
        <v>58.63</v>
      </c>
    </row>
    <row r="76" spans="1:10" ht="15.75" thickBot="1" x14ac:dyDescent="0.3">
      <c r="A76" s="22"/>
      <c r="B76" s="73"/>
      <c r="C76" s="74"/>
      <c r="D76" s="2"/>
      <c r="E76" s="28"/>
      <c r="F76" s="75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5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  <row r="91" spans="1:10" x14ac:dyDescent="0.25">
      <c r="A91" s="8" t="s">
        <v>0</v>
      </c>
      <c r="B91" s="9"/>
      <c r="C91" s="10"/>
      <c r="D91" s="11"/>
      <c r="E91" s="8" t="s">
        <v>1</v>
      </c>
      <c r="F91" s="12"/>
      <c r="G91" s="13"/>
      <c r="H91" s="8"/>
      <c r="I91" s="8" t="s">
        <v>2</v>
      </c>
      <c r="J91" s="88">
        <v>45989</v>
      </c>
    </row>
    <row r="92" spans="1:10" ht="15.75" thickBo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5.75" thickBot="1" x14ac:dyDescent="0.3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17" t="s">
        <v>12</v>
      </c>
    </row>
    <row r="94" spans="1:10" ht="30" x14ac:dyDescent="0.25">
      <c r="A94" s="18" t="s">
        <v>13</v>
      </c>
      <c r="B94" s="19" t="s">
        <v>14</v>
      </c>
      <c r="C94" s="24" t="s">
        <v>33</v>
      </c>
      <c r="D94" s="1" t="s">
        <v>32</v>
      </c>
      <c r="E94" s="25" t="s">
        <v>37</v>
      </c>
      <c r="F94" s="76">
        <v>66.63</v>
      </c>
      <c r="G94" s="27">
        <v>298.67</v>
      </c>
      <c r="H94" s="27">
        <v>18.010000000000002</v>
      </c>
      <c r="I94" s="27">
        <v>8.9499999999999993</v>
      </c>
      <c r="J94" s="27">
        <v>36.450000000000003</v>
      </c>
    </row>
    <row r="95" spans="1:10" ht="30" x14ac:dyDescent="0.25">
      <c r="A95" s="22"/>
      <c r="B95" s="23" t="s">
        <v>15</v>
      </c>
      <c r="C95" s="24" t="s">
        <v>51</v>
      </c>
      <c r="D95" s="1" t="s">
        <v>50</v>
      </c>
      <c r="E95" s="25">
        <v>200</v>
      </c>
      <c r="F95" s="77">
        <v>8</v>
      </c>
      <c r="G95" s="33">
        <v>122.2</v>
      </c>
      <c r="H95" s="3">
        <v>0.35</v>
      </c>
      <c r="I95" s="33">
        <v>0.08</v>
      </c>
      <c r="J95" s="3">
        <v>29.85</v>
      </c>
    </row>
    <row r="96" spans="1:10" x14ac:dyDescent="0.25">
      <c r="A96" s="22"/>
      <c r="B96" s="23" t="s">
        <v>16</v>
      </c>
      <c r="C96" s="78"/>
      <c r="D96" s="1" t="s">
        <v>28</v>
      </c>
      <c r="E96" s="25">
        <v>40</v>
      </c>
      <c r="F96" s="25">
        <v>3.12</v>
      </c>
      <c r="G96" s="60">
        <v>93.52</v>
      </c>
      <c r="H96" s="60">
        <v>3.16</v>
      </c>
      <c r="I96" s="60">
        <v>0.4</v>
      </c>
      <c r="J96" s="60">
        <v>19.32</v>
      </c>
    </row>
    <row r="97" spans="1:10" ht="30" x14ac:dyDescent="0.25">
      <c r="A97" s="22"/>
      <c r="B97" s="68" t="s">
        <v>20</v>
      </c>
      <c r="C97" s="79" t="s">
        <v>52</v>
      </c>
      <c r="D97" s="1" t="s">
        <v>47</v>
      </c>
      <c r="E97" s="25">
        <v>60</v>
      </c>
      <c r="F97" s="26">
        <v>5.35</v>
      </c>
      <c r="G97" s="67">
        <v>55.68</v>
      </c>
      <c r="H97" s="67">
        <v>0.85</v>
      </c>
      <c r="I97" s="67">
        <v>3.61</v>
      </c>
      <c r="J97" s="67">
        <v>4.96</v>
      </c>
    </row>
    <row r="98" spans="1:10" x14ac:dyDescent="0.25">
      <c r="A98" s="22"/>
      <c r="B98" s="31"/>
      <c r="C98" s="82"/>
      <c r="D98" s="1" t="s">
        <v>56</v>
      </c>
      <c r="E98" s="25">
        <v>200</v>
      </c>
      <c r="F98" s="29">
        <v>31</v>
      </c>
      <c r="G98" s="27">
        <v>60</v>
      </c>
      <c r="H98" s="27">
        <v>3</v>
      </c>
      <c r="I98" s="27">
        <v>3.2</v>
      </c>
      <c r="J98" s="27">
        <v>4.7</v>
      </c>
    </row>
    <row r="99" spans="1:10" ht="15.75" thickBot="1" x14ac:dyDescent="0.3">
      <c r="A99" s="34"/>
      <c r="B99" s="35"/>
      <c r="C99" s="24"/>
      <c r="D99" s="7"/>
      <c r="E99" s="80">
        <f>50+150+200+40+60+200</f>
        <v>700</v>
      </c>
      <c r="F99" s="36">
        <f>SUM(F94:F98)</f>
        <v>114.1</v>
      </c>
      <c r="G99" s="81">
        <f>SUM(G94:G98)</f>
        <v>630.06999999999994</v>
      </c>
      <c r="H99" s="81">
        <f>SUM(H94:H98)</f>
        <v>25.370000000000005</v>
      </c>
      <c r="I99" s="81">
        <f>SUM(I94:I98)</f>
        <v>16.239999999999998</v>
      </c>
      <c r="J99" s="81">
        <f>SUM(J94:J98)</f>
        <v>95.28</v>
      </c>
    </row>
    <row r="100" spans="1:10" x14ac:dyDescent="0.25">
      <c r="A100" s="18" t="s">
        <v>17</v>
      </c>
      <c r="B100" s="37" t="s">
        <v>18</v>
      </c>
      <c r="C100" s="38"/>
      <c r="D100" s="39"/>
      <c r="E100" s="38"/>
      <c r="F100" s="38"/>
      <c r="G100" s="38"/>
      <c r="H100" s="38"/>
      <c r="I100" s="38"/>
      <c r="J100" s="65"/>
    </row>
    <row r="101" spans="1:10" x14ac:dyDescent="0.25">
      <c r="A101" s="22"/>
      <c r="B101" s="12"/>
      <c r="C101" s="12"/>
      <c r="D101" s="43"/>
      <c r="E101" s="12"/>
      <c r="F101" s="12"/>
      <c r="G101" s="12"/>
      <c r="H101" s="12"/>
      <c r="I101" s="12"/>
      <c r="J101" s="44"/>
    </row>
    <row r="102" spans="1:10" ht="15.75" thickBot="1" x14ac:dyDescent="0.3">
      <c r="A102" s="34"/>
      <c r="B102" s="45"/>
      <c r="C102" s="45"/>
      <c r="D102" s="46"/>
      <c r="E102" s="45"/>
      <c r="F102" s="45"/>
      <c r="G102" s="45"/>
      <c r="H102" s="45"/>
      <c r="I102" s="45"/>
      <c r="J102" s="47"/>
    </row>
    <row r="103" spans="1:10" x14ac:dyDescent="0.25">
      <c r="A103" s="22" t="s">
        <v>19</v>
      </c>
      <c r="B103" s="48" t="s">
        <v>20</v>
      </c>
      <c r="C103" s="49"/>
      <c r="D103" s="50"/>
      <c r="E103" s="49"/>
      <c r="F103" s="49"/>
      <c r="G103" s="49"/>
      <c r="H103" s="49"/>
      <c r="I103" s="49"/>
      <c r="J103" s="51"/>
    </row>
    <row r="104" spans="1:10" x14ac:dyDescent="0.25">
      <c r="A104" s="22"/>
      <c r="B104" s="23" t="s">
        <v>21</v>
      </c>
      <c r="C104" s="12"/>
      <c r="D104" s="43"/>
      <c r="E104" s="12"/>
      <c r="F104" s="12"/>
      <c r="G104" s="12"/>
      <c r="H104" s="12"/>
      <c r="I104" s="12"/>
      <c r="J104" s="44"/>
    </row>
    <row r="105" spans="1:10" x14ac:dyDescent="0.25">
      <c r="A105" s="22"/>
      <c r="B105" s="23" t="s">
        <v>22</v>
      </c>
      <c r="C105" s="12"/>
      <c r="D105" s="43"/>
      <c r="E105" s="12"/>
      <c r="F105" s="52"/>
      <c r="G105" s="12"/>
      <c r="H105" s="12"/>
      <c r="I105" s="12"/>
      <c r="J105" s="44"/>
    </row>
    <row r="106" spans="1:10" x14ac:dyDescent="0.25">
      <c r="A106" s="22"/>
      <c r="B106" s="23" t="s">
        <v>23</v>
      </c>
      <c r="C106" s="12"/>
      <c r="D106" s="43"/>
      <c r="E106" s="12"/>
      <c r="F106" s="52"/>
      <c r="G106" s="12"/>
      <c r="H106" s="12"/>
      <c r="I106" s="12"/>
      <c r="J106" s="44"/>
    </row>
    <row r="107" spans="1:10" x14ac:dyDescent="0.25">
      <c r="A107" s="22"/>
      <c r="B107" s="23" t="s">
        <v>24</v>
      </c>
      <c r="C107" s="12"/>
      <c r="D107" s="43"/>
      <c r="E107" s="12"/>
      <c r="F107" s="53"/>
      <c r="G107" s="12"/>
      <c r="H107" s="12"/>
      <c r="I107" s="12"/>
      <c r="J107" s="44"/>
    </row>
    <row r="108" spans="1:10" x14ac:dyDescent="0.25">
      <c r="A108" s="22"/>
      <c r="B108" s="23" t="s">
        <v>25</v>
      </c>
      <c r="C108" s="12"/>
      <c r="D108" s="43"/>
      <c r="E108" s="12"/>
      <c r="F108" s="53"/>
      <c r="G108" s="12"/>
      <c r="H108" s="12"/>
      <c r="I108" s="12"/>
      <c r="J108" s="44"/>
    </row>
    <row r="109" spans="1:10" x14ac:dyDescent="0.25">
      <c r="A109" s="22"/>
      <c r="B109" s="23" t="s">
        <v>26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54"/>
      <c r="C110" s="54"/>
      <c r="D110" s="55"/>
      <c r="E110" s="54"/>
      <c r="F110" s="54"/>
      <c r="G110" s="54"/>
      <c r="H110" s="54"/>
      <c r="I110" s="54"/>
      <c r="J110" s="56"/>
    </row>
    <row r="111" spans="1:10" ht="15.75" thickBot="1" x14ac:dyDescent="0.3">
      <c r="A111" s="34"/>
      <c r="B111" s="45"/>
      <c r="C111" s="45"/>
      <c r="D111" s="46"/>
      <c r="E111" s="45"/>
      <c r="F111" s="45"/>
      <c r="G111" s="45"/>
      <c r="H111" s="45"/>
      <c r="I111" s="45"/>
      <c r="J111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2025-11-21T11:28:43Z</dcterms:modified>
</cp:coreProperties>
</file>