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" i="24" l="1"/>
  <c r="F10" i="24"/>
  <c r="G10" i="24"/>
  <c r="H10" i="24"/>
  <c r="I10" i="24"/>
  <c r="J10" i="24"/>
  <c r="E33" i="24"/>
  <c r="F33" i="24"/>
  <c r="G33" i="24"/>
  <c r="H33" i="24"/>
  <c r="I33" i="24"/>
  <c r="J33" i="24"/>
  <c r="E55" i="24"/>
  <c r="F55" i="24"/>
  <c r="G55" i="24"/>
  <c r="H55" i="24"/>
  <c r="I55" i="24"/>
  <c r="J55" i="24"/>
  <c r="E78" i="24"/>
  <c r="F78" i="24"/>
  <c r="G78" i="24"/>
  <c r="H78" i="24"/>
  <c r="I78" i="24"/>
  <c r="J78" i="24"/>
  <c r="E101" i="24"/>
  <c r="F101" i="24"/>
  <c r="G101" i="24"/>
  <c r="H101" i="24"/>
  <c r="I101" i="24"/>
  <c r="J10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<sst xmlns="http://schemas.openxmlformats.org/spreadsheetml/2006/main" count="173" uniqueCount="56">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</sst>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3"/>
  <sheetViews>
    <sheetView tabSelected="1" view="pageBreakPreview" topLeftCell="A31" zoomScaleNormal="100" zoomScaleSheetLayoutView="100" workbookViewId="0">
      <selection activeCell="J94" sqref="J94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2" spans="1:10" x14ac:dyDescent="0.25">
      <c r="A2" s="8" t="s">
        <v>0</v>
      </c>
      <c r="B2" s="9"/>
      <c r="C2" s="10"/>
      <c r="D2" s="11"/>
      <c r="E2" s="8" t="s">
        <v>1</v>
      </c>
      <c r="F2" s="12"/>
      <c r="G2" s="13"/>
      <c r="H2" s="8"/>
      <c r="I2" s="8" t="s">
        <v>2</v>
      </c>
      <c r="J2" s="84">
        <v>46118</v>
      </c>
    </row>
    <row r="3" spans="1:10" ht="15.75" thickBot="1" x14ac:dyDescent="0.3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15.75" thickBot="1" x14ac:dyDescent="0.3">
      <c r="A4" s="15" t="s">
        <v>3</v>
      </c>
      <c r="B4" s="16" t="s">
        <v>4</v>
      </c>
      <c r="C4" s="16" t="s">
        <v>5</v>
      </c>
      <c r="D4" s="16" t="s">
        <v>6</v>
      </c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7" t="s">
        <v>12</v>
      </c>
    </row>
    <row r="5" spans="1:10" ht="30" x14ac:dyDescent="0.25">
      <c r="A5" s="18" t="s">
        <v>13</v>
      </c>
      <c r="B5" s="19" t="s">
        <v>14</v>
      </c>
      <c r="C5" s="24" t="s">
        <v>44</v>
      </c>
      <c r="D5" s="1" t="s">
        <v>42</v>
      </c>
      <c r="E5" s="25" t="s">
        <v>43</v>
      </c>
      <c r="F5" s="68">
        <v>61.9</v>
      </c>
      <c r="G5" s="27">
        <v>256.10000000000002</v>
      </c>
      <c r="H5" s="63">
        <v>6.94</v>
      </c>
      <c r="I5" s="63">
        <v>8.15</v>
      </c>
      <c r="J5" s="63">
        <v>38.42</v>
      </c>
    </row>
    <row r="6" spans="1:10" ht="30" x14ac:dyDescent="0.25">
      <c r="A6" s="22"/>
      <c r="B6" s="23" t="s">
        <v>15</v>
      </c>
      <c r="C6" s="24" t="s">
        <v>29</v>
      </c>
      <c r="D6" s="1" t="s">
        <v>27</v>
      </c>
      <c r="E6" s="25">
        <v>215</v>
      </c>
      <c r="F6" s="26">
        <v>3.74</v>
      </c>
      <c r="G6" s="61">
        <v>60</v>
      </c>
      <c r="H6" s="61">
        <v>0.53</v>
      </c>
      <c r="I6" s="61">
        <v>0.02</v>
      </c>
      <c r="J6" s="61">
        <v>15</v>
      </c>
    </row>
    <row r="7" spans="1:10" ht="30" x14ac:dyDescent="0.25">
      <c r="A7" s="22"/>
      <c r="B7" s="23" t="s">
        <v>16</v>
      </c>
      <c r="C7" s="70"/>
      <c r="D7" s="1" t="s">
        <v>54</v>
      </c>
      <c r="E7" s="25" t="s">
        <v>55</v>
      </c>
      <c r="F7" s="60">
        <v>27.27</v>
      </c>
      <c r="G7" s="27">
        <v>242</v>
      </c>
      <c r="H7" s="27">
        <v>7.16</v>
      </c>
      <c r="I7" s="27">
        <v>10.75</v>
      </c>
      <c r="J7" s="27">
        <v>29.11</v>
      </c>
    </row>
    <row r="8" spans="1:10" x14ac:dyDescent="0.25">
      <c r="A8" s="22"/>
      <c r="B8" s="62"/>
      <c r="C8" s="70"/>
      <c r="D8" s="1"/>
      <c r="E8" s="25"/>
      <c r="F8" s="29"/>
      <c r="G8" s="27"/>
      <c r="H8" s="27"/>
      <c r="I8" s="27"/>
      <c r="J8" s="27"/>
    </row>
    <row r="9" spans="1:10" x14ac:dyDescent="0.25">
      <c r="A9" s="22"/>
      <c r="B9" s="31"/>
      <c r="C9" s="24"/>
      <c r="D9" s="6"/>
      <c r="E9" s="71"/>
      <c r="F9" s="67"/>
      <c r="G9" s="82"/>
      <c r="H9" s="82"/>
      <c r="I9" s="82"/>
      <c r="J9" s="82"/>
    </row>
    <row r="10" spans="1:10" ht="15.75" thickBot="1" x14ac:dyDescent="0.3">
      <c r="A10" s="34"/>
      <c r="B10" s="35"/>
      <c r="C10" s="24"/>
      <c r="D10" s="2"/>
      <c r="E10" s="28">
        <f>235+215+60+20</f>
        <v>530</v>
      </c>
      <c r="F10" s="67">
        <f>SUM(F5:F9)</f>
        <v>92.91</v>
      </c>
      <c r="G10" s="69">
        <f>SUM(G5:G9)</f>
        <v>558.1</v>
      </c>
      <c r="H10" s="69">
        <f>SUM(H5:H9)</f>
        <v>14.63</v>
      </c>
      <c r="I10" s="69">
        <f>SUM(I5:I9)</f>
        <v>18.920000000000002</v>
      </c>
      <c r="J10" s="69">
        <f>SUM(J5:J9)</f>
        <v>82.53</v>
      </c>
    </row>
    <row r="11" spans="1:10" x14ac:dyDescent="0.25">
      <c r="A11" s="18" t="s">
        <v>17</v>
      </c>
      <c r="B11" s="37" t="s">
        <v>18</v>
      </c>
      <c r="C11" s="38"/>
      <c r="D11" s="39"/>
      <c r="E11" s="38"/>
      <c r="F11" s="38"/>
      <c r="G11" s="38"/>
      <c r="H11" s="38"/>
      <c r="I11" s="38"/>
      <c r="J11" s="59"/>
    </row>
    <row r="12" spans="1:10" x14ac:dyDescent="0.25">
      <c r="A12" s="22"/>
      <c r="B12" s="12"/>
      <c r="C12" s="12"/>
      <c r="D12" s="43"/>
      <c r="E12" s="12"/>
      <c r="F12" s="12"/>
      <c r="G12" s="12"/>
      <c r="H12" s="12"/>
      <c r="I12" s="12"/>
      <c r="J12" s="44"/>
    </row>
    <row r="13" spans="1:10" ht="15.75" thickBot="1" x14ac:dyDescent="0.3">
      <c r="A13" s="34"/>
      <c r="B13" s="45"/>
      <c r="C13" s="45"/>
      <c r="D13" s="46"/>
      <c r="E13" s="45"/>
      <c r="F13" s="45"/>
      <c r="G13" s="45"/>
      <c r="H13" s="45"/>
      <c r="I13" s="45"/>
      <c r="J13" s="47"/>
    </row>
    <row r="14" spans="1:10" x14ac:dyDescent="0.25">
      <c r="A14" s="22" t="s">
        <v>19</v>
      </c>
      <c r="B14" s="48" t="s">
        <v>20</v>
      </c>
      <c r="C14" s="49"/>
      <c r="D14" s="50"/>
      <c r="E14" s="49"/>
      <c r="F14" s="49"/>
      <c r="G14" s="49"/>
      <c r="H14" s="49"/>
      <c r="I14" s="49"/>
      <c r="J14" s="51"/>
    </row>
    <row r="15" spans="1:10" x14ac:dyDescent="0.25">
      <c r="A15" s="22"/>
      <c r="B15" s="23" t="s">
        <v>21</v>
      </c>
      <c r="C15" s="12"/>
      <c r="D15" s="43"/>
      <c r="E15" s="12"/>
      <c r="F15" s="12"/>
      <c r="G15" s="12"/>
      <c r="H15" s="12"/>
      <c r="I15" s="12"/>
      <c r="J15" s="44"/>
    </row>
    <row r="16" spans="1:10" x14ac:dyDescent="0.25">
      <c r="A16" s="22"/>
      <c r="B16" s="23" t="s">
        <v>22</v>
      </c>
      <c r="C16" s="12"/>
      <c r="D16" s="43"/>
      <c r="E16" s="12"/>
      <c r="F16" s="52"/>
      <c r="G16" s="12"/>
      <c r="H16" s="12"/>
      <c r="I16" s="12"/>
      <c r="J16" s="44"/>
    </row>
    <row r="17" spans="1:10" x14ac:dyDescent="0.25">
      <c r="A17" s="22"/>
      <c r="B17" s="23" t="s">
        <v>23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24</v>
      </c>
      <c r="C18" s="12"/>
      <c r="D18" s="43"/>
      <c r="E18" s="12"/>
      <c r="F18" s="53"/>
      <c r="G18" s="12"/>
      <c r="H18" s="12"/>
      <c r="I18" s="12"/>
      <c r="J18" s="44"/>
    </row>
    <row r="19" spans="1:10" x14ac:dyDescent="0.25">
      <c r="A19" s="22"/>
      <c r="B19" s="23" t="s">
        <v>25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26</v>
      </c>
      <c r="C20" s="12"/>
      <c r="D20" s="43"/>
      <c r="E20" s="12"/>
      <c r="F20" s="12"/>
      <c r="G20" s="12"/>
      <c r="H20" s="12"/>
      <c r="I20" s="12"/>
      <c r="J20" s="44"/>
    </row>
    <row r="21" spans="1:10" x14ac:dyDescent="0.25">
      <c r="A21" s="22"/>
      <c r="B21" s="54"/>
      <c r="C21" s="54"/>
      <c r="D21" s="55"/>
      <c r="E21" s="54"/>
      <c r="F21" s="54"/>
      <c r="G21" s="54"/>
      <c r="H21" s="54"/>
      <c r="I21" s="54"/>
      <c r="J21" s="56"/>
    </row>
    <row r="22" spans="1:10" ht="15.75" thickBot="1" x14ac:dyDescent="0.3">
      <c r="A22" s="34"/>
      <c r="B22" s="45"/>
      <c r="C22" s="45"/>
      <c r="D22" s="46"/>
      <c r="E22" s="45"/>
      <c r="F22" s="45"/>
      <c r="G22" s="45"/>
      <c r="H22" s="45"/>
      <c r="I22" s="45"/>
      <c r="J22" s="47"/>
    </row>
    <row r="25" spans="1:10" x14ac:dyDescent="0.25">
      <c r="A25" s="8" t="s">
        <v>0</v>
      </c>
      <c r="B25" s="9"/>
      <c r="C25" s="10"/>
      <c r="D25" s="11"/>
      <c r="E25" s="8" t="s">
        <v>1</v>
      </c>
      <c r="F25" s="12"/>
      <c r="G25" s="13"/>
      <c r="H25" s="8"/>
      <c r="I25" s="8" t="s">
        <v>2</v>
      </c>
      <c r="J25" s="84">
        <v>46119</v>
      </c>
    </row>
    <row r="26" spans="1:10" ht="15.75" thickBo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thickBot="1" x14ac:dyDescent="0.3">
      <c r="A27" s="15" t="s">
        <v>3</v>
      </c>
      <c r="B27" s="16" t="s">
        <v>4</v>
      </c>
      <c r="C27" s="16" t="s">
        <v>5</v>
      </c>
      <c r="D27" s="16" t="s">
        <v>6</v>
      </c>
      <c r="E27" s="16" t="s">
        <v>7</v>
      </c>
      <c r="F27" s="16" t="s">
        <v>8</v>
      </c>
      <c r="G27" s="16" t="s">
        <v>9</v>
      </c>
      <c r="H27" s="16" t="s">
        <v>10</v>
      </c>
      <c r="I27" s="16" t="s">
        <v>11</v>
      </c>
      <c r="J27" s="17" t="s">
        <v>12</v>
      </c>
    </row>
    <row r="28" spans="1:10" ht="30" x14ac:dyDescent="0.25">
      <c r="A28" s="18" t="s">
        <v>13</v>
      </c>
      <c r="B28" s="19" t="s">
        <v>14</v>
      </c>
      <c r="C28" s="57" t="s">
        <v>45</v>
      </c>
      <c r="D28" s="3" t="s">
        <v>35</v>
      </c>
      <c r="E28" s="32" t="s">
        <v>36</v>
      </c>
      <c r="F28" s="58">
        <v>65.91</v>
      </c>
      <c r="G28" s="21">
        <v>466.75</v>
      </c>
      <c r="H28" s="21">
        <v>15.56</v>
      </c>
      <c r="I28" s="21">
        <v>22.2</v>
      </c>
      <c r="J28" s="21">
        <v>50.25</v>
      </c>
    </row>
    <row r="29" spans="1:10" ht="30" x14ac:dyDescent="0.25">
      <c r="A29" s="22"/>
      <c r="B29" s="23" t="s">
        <v>15</v>
      </c>
      <c r="C29" s="64" t="s">
        <v>52</v>
      </c>
      <c r="D29" s="1" t="s">
        <v>53</v>
      </c>
      <c r="E29" s="25">
        <v>200</v>
      </c>
      <c r="F29" s="60">
        <v>20.399999999999999</v>
      </c>
      <c r="G29" s="61">
        <v>114.6</v>
      </c>
      <c r="H29" s="61">
        <v>0.16</v>
      </c>
      <c r="I29" s="61">
        <v>0</v>
      </c>
      <c r="J29" s="61">
        <v>27.87</v>
      </c>
    </row>
    <row r="30" spans="1:10" x14ac:dyDescent="0.25">
      <c r="A30" s="22"/>
      <c r="B30" s="23" t="s">
        <v>16</v>
      </c>
      <c r="C30" s="70"/>
      <c r="D30" s="1" t="s">
        <v>28</v>
      </c>
      <c r="E30" s="25">
        <v>60</v>
      </c>
      <c r="F30" s="83">
        <v>6.6</v>
      </c>
      <c r="G30" s="21">
        <v>140.28</v>
      </c>
      <c r="H30" s="21">
        <v>4.74</v>
      </c>
      <c r="I30" s="21">
        <v>0.6</v>
      </c>
      <c r="J30" s="21">
        <v>28.98</v>
      </c>
    </row>
    <row r="31" spans="1:10" x14ac:dyDescent="0.25">
      <c r="A31" s="22"/>
      <c r="B31" s="62" t="s">
        <v>20</v>
      </c>
      <c r="C31" s="70"/>
      <c r="D31" s="1"/>
      <c r="E31" s="25"/>
      <c r="F31" s="29"/>
      <c r="G31" s="27"/>
      <c r="H31" s="27"/>
      <c r="I31" s="27"/>
      <c r="J31" s="27"/>
    </row>
    <row r="32" spans="1:10" ht="15.75" thickBot="1" x14ac:dyDescent="0.3">
      <c r="A32" s="34"/>
      <c r="B32" s="35"/>
      <c r="C32" s="24"/>
      <c r="D32" s="6"/>
      <c r="E32" s="71"/>
      <c r="F32" s="36"/>
      <c r="G32" s="73"/>
      <c r="H32" s="73"/>
      <c r="I32" s="73"/>
      <c r="J32" s="73"/>
    </row>
    <row r="33" spans="1:10" x14ac:dyDescent="0.25">
      <c r="A33" s="18" t="s">
        <v>17</v>
      </c>
      <c r="B33" s="37" t="s">
        <v>18</v>
      </c>
      <c r="C33" s="38"/>
      <c r="D33" s="39"/>
      <c r="E33" s="40">
        <f>150+110+200+60</f>
        <v>520</v>
      </c>
      <c r="F33" s="41">
        <f>SUM(F28:F32)</f>
        <v>92.91</v>
      </c>
      <c r="G33" s="40">
        <f>SUM(G28:G32)</f>
        <v>721.63</v>
      </c>
      <c r="H33" s="38">
        <f>SUM(H28:H32)</f>
        <v>20.46</v>
      </c>
      <c r="I33" s="42">
        <f>SUM(I28:I32)</f>
        <v>22.8</v>
      </c>
      <c r="J33" s="42">
        <f>SUM(J28:J32)</f>
        <v>107.10000000000001</v>
      </c>
    </row>
    <row r="34" spans="1:10" x14ac:dyDescent="0.25">
      <c r="A34" s="22"/>
      <c r="B34" s="12"/>
      <c r="C34" s="12"/>
      <c r="D34" s="43"/>
      <c r="E34" s="12"/>
      <c r="F34" s="12"/>
      <c r="G34" s="12"/>
      <c r="H34" s="12"/>
      <c r="I34" s="12"/>
      <c r="J34" s="44"/>
    </row>
    <row r="35" spans="1:10" ht="15.75" thickBot="1" x14ac:dyDescent="0.3">
      <c r="A35" s="34"/>
      <c r="B35" s="45"/>
      <c r="C35" s="45"/>
      <c r="D35" s="46"/>
      <c r="E35" s="45"/>
      <c r="F35" s="45"/>
      <c r="G35" s="45"/>
      <c r="H35" s="45"/>
      <c r="I35" s="45"/>
      <c r="J35" s="47"/>
    </row>
    <row r="36" spans="1:10" x14ac:dyDescent="0.25">
      <c r="A36" s="22" t="s">
        <v>19</v>
      </c>
      <c r="B36" s="48" t="s">
        <v>20</v>
      </c>
      <c r="C36" s="49"/>
      <c r="D36" s="50"/>
      <c r="E36" s="49"/>
      <c r="F36" s="49"/>
      <c r="G36" s="49"/>
      <c r="H36" s="49"/>
      <c r="I36" s="49"/>
      <c r="J36" s="51"/>
    </row>
    <row r="37" spans="1:10" x14ac:dyDescent="0.25">
      <c r="A37" s="22"/>
      <c r="B37" s="23" t="s">
        <v>21</v>
      </c>
      <c r="C37" s="12"/>
      <c r="D37" s="43"/>
      <c r="E37" s="12"/>
      <c r="F37" s="12"/>
      <c r="G37" s="12"/>
      <c r="H37" s="12"/>
      <c r="I37" s="12"/>
      <c r="J37" s="44"/>
    </row>
    <row r="38" spans="1:10" x14ac:dyDescent="0.25">
      <c r="A38" s="22"/>
      <c r="B38" s="23" t="s">
        <v>22</v>
      </c>
      <c r="C38" s="12"/>
      <c r="D38" s="43"/>
      <c r="E38" s="12"/>
      <c r="F38" s="52"/>
      <c r="G38" s="12"/>
      <c r="H38" s="12"/>
      <c r="I38" s="12"/>
      <c r="J38" s="44"/>
    </row>
    <row r="39" spans="1:10" x14ac:dyDescent="0.25">
      <c r="A39" s="22"/>
      <c r="B39" s="23" t="s">
        <v>23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24</v>
      </c>
      <c r="C40" s="12"/>
      <c r="D40" s="43"/>
      <c r="E40" s="12"/>
      <c r="F40" s="53"/>
      <c r="G40" s="12"/>
      <c r="H40" s="12"/>
      <c r="I40" s="12"/>
      <c r="J40" s="44"/>
    </row>
    <row r="41" spans="1:10" x14ac:dyDescent="0.25">
      <c r="A41" s="22"/>
      <c r="B41" s="23" t="s">
        <v>25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26</v>
      </c>
      <c r="C42" s="12"/>
      <c r="D42" s="43"/>
      <c r="E42" s="12"/>
      <c r="F42" s="12"/>
      <c r="G42" s="12"/>
      <c r="H42" s="12"/>
      <c r="I42" s="12"/>
      <c r="J42" s="44"/>
    </row>
    <row r="43" spans="1:10" x14ac:dyDescent="0.25">
      <c r="A43" s="22"/>
      <c r="B43" s="54"/>
      <c r="C43" s="54"/>
      <c r="D43" s="55"/>
      <c r="E43" s="54"/>
      <c r="F43" s="54"/>
      <c r="G43" s="54"/>
      <c r="H43" s="54"/>
      <c r="I43" s="54"/>
      <c r="J43" s="56"/>
    </row>
    <row r="44" spans="1:10" ht="15.75" thickBot="1" x14ac:dyDescent="0.3">
      <c r="A44" s="34"/>
      <c r="B44" s="45"/>
      <c r="C44" s="45"/>
      <c r="D44" s="46"/>
      <c r="E44" s="45"/>
      <c r="F44" s="45"/>
      <c r="G44" s="45"/>
      <c r="H44" s="45"/>
      <c r="I44" s="45"/>
      <c r="J44" s="47"/>
    </row>
    <row r="47" spans="1:10" x14ac:dyDescent="0.25">
      <c r="A47" s="8" t="s">
        <v>0</v>
      </c>
      <c r="B47" s="9"/>
      <c r="C47" s="10"/>
      <c r="D47" s="11"/>
      <c r="E47" s="8" t="s">
        <v>1</v>
      </c>
      <c r="F47" s="12"/>
      <c r="G47" s="13"/>
      <c r="H47" s="8"/>
      <c r="I47" s="8" t="s">
        <v>2</v>
      </c>
      <c r="J47" s="84">
        <v>46120</v>
      </c>
    </row>
    <row r="48" spans="1:10" ht="15.75" thickBo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ht="15.75" thickBot="1" x14ac:dyDescent="0.3">
      <c r="A49" s="15" t="s">
        <v>3</v>
      </c>
      <c r="B49" s="16" t="s">
        <v>4</v>
      </c>
      <c r="C49" s="16" t="s">
        <v>5</v>
      </c>
      <c r="D49" s="16" t="s">
        <v>6</v>
      </c>
      <c r="E49" s="16" t="s">
        <v>7</v>
      </c>
      <c r="F49" s="16" t="s">
        <v>8</v>
      </c>
      <c r="G49" s="16" t="s">
        <v>9</v>
      </c>
      <c r="H49" s="16" t="s">
        <v>10</v>
      </c>
      <c r="I49" s="16" t="s">
        <v>11</v>
      </c>
      <c r="J49" s="17" t="s">
        <v>12</v>
      </c>
    </row>
    <row r="50" spans="1:10" ht="30" x14ac:dyDescent="0.25">
      <c r="A50" s="18" t="s">
        <v>13</v>
      </c>
      <c r="B50" s="19" t="s">
        <v>14</v>
      </c>
      <c r="C50" s="20" t="s">
        <v>46</v>
      </c>
      <c r="D50" s="3" t="s">
        <v>47</v>
      </c>
      <c r="E50" s="4" t="s">
        <v>38</v>
      </c>
      <c r="F50" s="5">
        <v>78.180000000000007</v>
      </c>
      <c r="G50" s="21">
        <v>519.35</v>
      </c>
      <c r="H50" s="21">
        <v>19.21</v>
      </c>
      <c r="I50" s="21">
        <v>28.33</v>
      </c>
      <c r="J50" s="21">
        <v>44.75</v>
      </c>
    </row>
    <row r="51" spans="1:10" ht="30" x14ac:dyDescent="0.25">
      <c r="A51" s="22"/>
      <c r="B51" s="23" t="s">
        <v>15</v>
      </c>
      <c r="C51" s="24" t="s">
        <v>29</v>
      </c>
      <c r="D51" s="1" t="s">
        <v>27</v>
      </c>
      <c r="E51" s="25">
        <v>215</v>
      </c>
      <c r="F51" s="26">
        <v>3.74</v>
      </c>
      <c r="G51" s="61">
        <v>60</v>
      </c>
      <c r="H51" s="61">
        <v>0.53</v>
      </c>
      <c r="I51" s="61">
        <v>0.02</v>
      </c>
      <c r="J51" s="61">
        <v>15</v>
      </c>
    </row>
    <row r="52" spans="1:10" x14ac:dyDescent="0.25">
      <c r="A52" s="22"/>
      <c r="B52" s="23" t="s">
        <v>16</v>
      </c>
      <c r="C52" s="24"/>
      <c r="D52" s="2" t="s">
        <v>28</v>
      </c>
      <c r="E52" s="28">
        <v>30</v>
      </c>
      <c r="F52" s="29">
        <v>3.3</v>
      </c>
      <c r="G52" s="27">
        <v>70.14</v>
      </c>
      <c r="H52" s="27">
        <v>2.37</v>
      </c>
      <c r="I52" s="27">
        <v>0.3</v>
      </c>
      <c r="J52" s="27">
        <v>14.49</v>
      </c>
    </row>
    <row r="53" spans="1:10" ht="30" x14ac:dyDescent="0.25">
      <c r="A53" s="22"/>
      <c r="B53" s="62" t="s">
        <v>20</v>
      </c>
      <c r="C53" s="70" t="s">
        <v>34</v>
      </c>
      <c r="D53" s="3" t="s">
        <v>39</v>
      </c>
      <c r="E53" s="32">
        <v>60</v>
      </c>
      <c r="F53" s="32">
        <v>7.69</v>
      </c>
      <c r="G53" s="33">
        <v>29.58</v>
      </c>
      <c r="H53" s="33">
        <v>0.78</v>
      </c>
      <c r="I53" s="33">
        <v>1.56</v>
      </c>
      <c r="J53" s="33">
        <v>3.11</v>
      </c>
    </row>
    <row r="54" spans="1:10" ht="15.75" thickBot="1" x14ac:dyDescent="0.3">
      <c r="A54" s="34"/>
      <c r="B54" s="62"/>
      <c r="C54" s="70"/>
      <c r="D54" s="1"/>
      <c r="E54" s="25"/>
      <c r="F54" s="29"/>
      <c r="G54" s="27"/>
      <c r="H54" s="27"/>
      <c r="I54" s="27"/>
      <c r="J54" s="27"/>
    </row>
    <row r="55" spans="1:10" ht="15.75" thickBot="1" x14ac:dyDescent="0.3">
      <c r="A55" s="22"/>
      <c r="B55" s="65"/>
      <c r="C55" s="66"/>
      <c r="D55" s="6"/>
      <c r="E55" s="71">
        <f>150+90+215+30+60</f>
        <v>545</v>
      </c>
      <c r="F55" s="72">
        <f>SUM(F50:F54)</f>
        <v>92.91</v>
      </c>
      <c r="G55" s="73">
        <f>SUM(G50:G54)</f>
        <v>679.07</v>
      </c>
      <c r="H55" s="73">
        <f>SUM(H50:H54)</f>
        <v>22.890000000000004</v>
      </c>
      <c r="I55" s="73">
        <f>SUM(I50:I54)</f>
        <v>30.209999999999997</v>
      </c>
      <c r="J55" s="73">
        <f>SUM(J50:J54)</f>
        <v>77.349999999999994</v>
      </c>
    </row>
    <row r="56" spans="1:10" x14ac:dyDescent="0.25">
      <c r="A56" s="18" t="s">
        <v>17</v>
      </c>
      <c r="B56" s="37" t="s">
        <v>18</v>
      </c>
      <c r="C56" s="74"/>
      <c r="D56" s="75"/>
      <c r="E56" s="76"/>
      <c r="F56" s="77"/>
      <c r="G56" s="78"/>
      <c r="H56" s="78"/>
      <c r="I56" s="78"/>
      <c r="J56" s="78"/>
    </row>
    <row r="57" spans="1:10" x14ac:dyDescent="0.25">
      <c r="A57" s="22"/>
      <c r="B57" s="12"/>
      <c r="C57" s="12"/>
      <c r="D57" s="43"/>
      <c r="E57" s="12"/>
      <c r="F57" s="12"/>
      <c r="G57" s="12"/>
      <c r="H57" s="12"/>
      <c r="I57" s="12"/>
      <c r="J57" s="44"/>
    </row>
    <row r="58" spans="1:10" ht="15.75" thickBot="1" x14ac:dyDescent="0.3">
      <c r="A58" s="34"/>
      <c r="B58" s="45"/>
      <c r="C58" s="45"/>
      <c r="D58" s="46"/>
      <c r="E58" s="45"/>
      <c r="F58" s="45"/>
      <c r="G58" s="45"/>
      <c r="H58" s="45"/>
      <c r="I58" s="45"/>
      <c r="J58" s="47"/>
    </row>
    <row r="59" spans="1:10" x14ac:dyDescent="0.25">
      <c r="A59" s="22" t="s">
        <v>19</v>
      </c>
      <c r="B59" s="48" t="s">
        <v>20</v>
      </c>
      <c r="C59" s="49"/>
      <c r="D59" s="50"/>
      <c r="E59" s="49"/>
      <c r="F59" s="49"/>
      <c r="G59" s="49"/>
      <c r="H59" s="49"/>
      <c r="I59" s="49"/>
      <c r="J59" s="51"/>
    </row>
    <row r="60" spans="1:10" x14ac:dyDescent="0.25">
      <c r="A60" s="22"/>
      <c r="B60" s="23" t="s">
        <v>21</v>
      </c>
      <c r="C60" s="12"/>
      <c r="D60" s="43"/>
      <c r="E60" s="12"/>
      <c r="F60" s="12"/>
      <c r="G60" s="12"/>
      <c r="H60" s="12"/>
      <c r="I60" s="12"/>
      <c r="J60" s="44"/>
    </row>
    <row r="61" spans="1:10" x14ac:dyDescent="0.25">
      <c r="A61" s="22"/>
      <c r="B61" s="23" t="s">
        <v>22</v>
      </c>
      <c r="C61" s="12"/>
      <c r="D61" s="43"/>
      <c r="E61" s="12"/>
      <c r="F61" s="52"/>
      <c r="G61" s="12"/>
      <c r="H61" s="12"/>
      <c r="I61" s="12"/>
      <c r="J61" s="44"/>
    </row>
    <row r="62" spans="1:10" x14ac:dyDescent="0.25">
      <c r="A62" s="22"/>
      <c r="B62" s="23" t="s">
        <v>23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24</v>
      </c>
      <c r="C63" s="12"/>
      <c r="D63" s="43"/>
      <c r="E63" s="12"/>
      <c r="F63" s="53"/>
      <c r="G63" s="12"/>
      <c r="H63" s="12"/>
      <c r="I63" s="12"/>
      <c r="J63" s="44"/>
    </row>
    <row r="64" spans="1:10" x14ac:dyDescent="0.25">
      <c r="A64" s="22"/>
      <c r="B64" s="23" t="s">
        <v>25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26</v>
      </c>
      <c r="C65" s="12"/>
      <c r="D65" s="43"/>
      <c r="E65" s="12"/>
      <c r="F65" s="12"/>
      <c r="G65" s="12"/>
      <c r="H65" s="12"/>
      <c r="I65" s="12"/>
      <c r="J65" s="44"/>
    </row>
    <row r="66" spans="1:10" x14ac:dyDescent="0.25">
      <c r="A66" s="22"/>
      <c r="B66" s="54"/>
      <c r="C66" s="54"/>
      <c r="D66" s="55"/>
      <c r="E66" s="54"/>
      <c r="F66" s="54"/>
      <c r="G66" s="54"/>
      <c r="H66" s="54"/>
      <c r="I66" s="54"/>
      <c r="J66" s="56"/>
    </row>
    <row r="67" spans="1:10" ht="15.75" thickBot="1" x14ac:dyDescent="0.3">
      <c r="A67" s="34"/>
      <c r="B67" s="45"/>
      <c r="C67" s="45"/>
      <c r="D67" s="46"/>
      <c r="E67" s="45"/>
      <c r="F67" s="45"/>
      <c r="G67" s="45"/>
      <c r="H67" s="45"/>
      <c r="I67" s="45"/>
      <c r="J67" s="47"/>
    </row>
    <row r="70" spans="1:10" x14ac:dyDescent="0.25">
      <c r="A70" s="8" t="s">
        <v>0</v>
      </c>
      <c r="B70" s="9"/>
      <c r="C70" s="10"/>
      <c r="D70" s="11"/>
      <c r="E70" s="8" t="s">
        <v>1</v>
      </c>
      <c r="F70" s="12"/>
      <c r="G70" s="13"/>
      <c r="H70" s="8"/>
      <c r="I70" s="8" t="s">
        <v>2</v>
      </c>
      <c r="J70" s="84">
        <v>46121</v>
      </c>
    </row>
    <row r="71" spans="1:10" ht="15.75" thickBo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</row>
    <row r="72" spans="1:10" ht="15.75" thickBot="1" x14ac:dyDescent="0.3">
      <c r="A72" s="15" t="s">
        <v>3</v>
      </c>
      <c r="B72" s="16" t="s">
        <v>4</v>
      </c>
      <c r="C72" s="16" t="s">
        <v>5</v>
      </c>
      <c r="D72" s="16" t="s">
        <v>6</v>
      </c>
      <c r="E72" s="16" t="s">
        <v>7</v>
      </c>
      <c r="F72" s="16" t="s">
        <v>8</v>
      </c>
      <c r="G72" s="16" t="s">
        <v>9</v>
      </c>
      <c r="H72" s="16" t="s">
        <v>10</v>
      </c>
      <c r="I72" s="16" t="s">
        <v>11</v>
      </c>
      <c r="J72" s="17" t="s">
        <v>12</v>
      </c>
    </row>
    <row r="73" spans="1:10" ht="33.75" customHeight="1" x14ac:dyDescent="0.25">
      <c r="A73" s="18" t="s">
        <v>13</v>
      </c>
      <c r="B73" s="19" t="s">
        <v>14</v>
      </c>
      <c r="C73" s="24" t="s">
        <v>49</v>
      </c>
      <c r="D73" s="1" t="s">
        <v>48</v>
      </c>
      <c r="E73" s="25" t="s">
        <v>37</v>
      </c>
      <c r="F73" s="79">
        <v>65.819999999999993</v>
      </c>
      <c r="G73" s="27">
        <v>428.15</v>
      </c>
      <c r="H73" s="63">
        <v>14.83</v>
      </c>
      <c r="I73" s="27">
        <v>27.8</v>
      </c>
      <c r="J73" s="27">
        <v>29.57</v>
      </c>
    </row>
    <row r="74" spans="1:10" ht="30" x14ac:dyDescent="0.25">
      <c r="A74" s="22"/>
      <c r="B74" s="23" t="s">
        <v>15</v>
      </c>
      <c r="C74" s="57" t="s">
        <v>31</v>
      </c>
      <c r="D74" s="3" t="s">
        <v>30</v>
      </c>
      <c r="E74" s="32">
        <v>200</v>
      </c>
      <c r="F74" s="58">
        <v>16.77</v>
      </c>
      <c r="G74" s="33">
        <v>132.80000000000001</v>
      </c>
      <c r="H74" s="3">
        <v>0.66</v>
      </c>
      <c r="I74" s="33">
        <v>0.09</v>
      </c>
      <c r="J74" s="3">
        <v>32.01</v>
      </c>
    </row>
    <row r="75" spans="1:10" x14ac:dyDescent="0.25">
      <c r="A75" s="22"/>
      <c r="B75" s="23" t="s">
        <v>16</v>
      </c>
      <c r="C75" s="24"/>
      <c r="D75" s="2" t="s">
        <v>28</v>
      </c>
      <c r="E75" s="28">
        <v>30</v>
      </c>
      <c r="F75" s="29">
        <v>3.3</v>
      </c>
      <c r="G75" s="27">
        <v>70.14</v>
      </c>
      <c r="H75" s="27">
        <v>2.37</v>
      </c>
      <c r="I75" s="27">
        <v>0.3</v>
      </c>
      <c r="J75" s="27">
        <v>14.49</v>
      </c>
    </row>
    <row r="76" spans="1:10" ht="30" x14ac:dyDescent="0.25">
      <c r="A76" s="22"/>
      <c r="B76" s="31" t="s">
        <v>20</v>
      </c>
      <c r="C76" s="24" t="s">
        <v>33</v>
      </c>
      <c r="D76" s="3" t="s">
        <v>32</v>
      </c>
      <c r="E76" s="32">
        <v>60</v>
      </c>
      <c r="F76" s="32">
        <v>7.02</v>
      </c>
      <c r="G76" s="33">
        <v>36.24</v>
      </c>
      <c r="H76" s="33">
        <v>0.79</v>
      </c>
      <c r="I76" s="33">
        <v>1.95</v>
      </c>
      <c r="J76" s="33">
        <v>3.88</v>
      </c>
    </row>
    <row r="77" spans="1:10" ht="15.75" thickBot="1" x14ac:dyDescent="0.3">
      <c r="A77" s="34"/>
      <c r="B77" s="35"/>
      <c r="C77" s="24"/>
      <c r="D77" s="2"/>
      <c r="E77" s="28"/>
      <c r="F77" s="29"/>
      <c r="G77" s="27"/>
      <c r="H77" s="27"/>
      <c r="I77" s="27"/>
      <c r="J77" s="27"/>
    </row>
    <row r="78" spans="1:10" ht="15.75" thickBot="1" x14ac:dyDescent="0.3">
      <c r="A78" s="22"/>
      <c r="B78" s="65"/>
      <c r="C78" s="66"/>
      <c r="D78" s="2"/>
      <c r="E78" s="28">
        <f>150+100+200+30+60</f>
        <v>540</v>
      </c>
      <c r="F78" s="67">
        <f>SUM(F73:F77)</f>
        <v>92.909999999999982</v>
      </c>
      <c r="G78" s="69">
        <f>SUM(G73:G77)</f>
        <v>667.33</v>
      </c>
      <c r="H78" s="69">
        <f>SUM(H73:H77)</f>
        <v>18.649999999999999</v>
      </c>
      <c r="I78" s="69">
        <f>SUM(I73:I77)</f>
        <v>30.14</v>
      </c>
      <c r="J78" s="69">
        <f>SUM(J73:J77)</f>
        <v>79.949999999999989</v>
      </c>
    </row>
    <row r="79" spans="1:10" x14ac:dyDescent="0.25">
      <c r="A79" s="18" t="s">
        <v>17</v>
      </c>
      <c r="B79" s="37" t="s">
        <v>18</v>
      </c>
      <c r="C79" s="74"/>
      <c r="D79" s="75"/>
      <c r="E79" s="74"/>
      <c r="F79" s="74"/>
      <c r="G79" s="74"/>
      <c r="H79" s="74"/>
      <c r="I79" s="74"/>
      <c r="J79" s="80"/>
    </row>
    <row r="80" spans="1:10" x14ac:dyDescent="0.25">
      <c r="A80" s="22"/>
      <c r="B80" s="12"/>
      <c r="C80" s="12"/>
      <c r="D80" s="43"/>
      <c r="E80" s="12"/>
      <c r="F80" s="12"/>
      <c r="G80" s="12"/>
      <c r="H80" s="12"/>
      <c r="I80" s="12"/>
      <c r="J80" s="44"/>
    </row>
    <row r="81" spans="1:10" ht="15.75" thickBot="1" x14ac:dyDescent="0.3">
      <c r="A81" s="34"/>
      <c r="B81" s="45"/>
      <c r="C81" s="45"/>
      <c r="D81" s="46"/>
      <c r="E81" s="45"/>
      <c r="F81" s="45"/>
      <c r="G81" s="45"/>
      <c r="H81" s="45"/>
      <c r="I81" s="45"/>
      <c r="J81" s="47"/>
    </row>
    <row r="82" spans="1:10" x14ac:dyDescent="0.25">
      <c r="A82" s="22" t="s">
        <v>19</v>
      </c>
      <c r="B82" s="48" t="s">
        <v>20</v>
      </c>
      <c r="C82" s="49"/>
      <c r="D82" s="50"/>
      <c r="E82" s="49"/>
      <c r="F82" s="49"/>
      <c r="G82" s="49"/>
      <c r="H82" s="49"/>
      <c r="I82" s="49"/>
      <c r="J82" s="51"/>
    </row>
    <row r="83" spans="1:10" x14ac:dyDescent="0.25">
      <c r="A83" s="22"/>
      <c r="B83" s="23" t="s">
        <v>21</v>
      </c>
      <c r="C83" s="12"/>
      <c r="D83" s="43"/>
      <c r="E83" s="12"/>
      <c r="F83" s="12"/>
      <c r="G83" s="12"/>
      <c r="H83" s="12"/>
      <c r="I83" s="12"/>
      <c r="J83" s="44"/>
    </row>
    <row r="84" spans="1:10" x14ac:dyDescent="0.25">
      <c r="A84" s="22"/>
      <c r="B84" s="23" t="s">
        <v>22</v>
      </c>
      <c r="C84" s="12"/>
      <c r="D84" s="43"/>
      <c r="E84" s="12"/>
      <c r="F84" s="52"/>
      <c r="G84" s="12"/>
      <c r="H84" s="12"/>
      <c r="I84" s="12"/>
      <c r="J84" s="44"/>
    </row>
    <row r="85" spans="1:10" x14ac:dyDescent="0.25">
      <c r="A85" s="22"/>
      <c r="B85" s="23" t="s">
        <v>23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24</v>
      </c>
      <c r="C86" s="12"/>
      <c r="D86" s="43"/>
      <c r="E86" s="12"/>
      <c r="F86" s="53"/>
      <c r="G86" s="12"/>
      <c r="H86" s="12"/>
      <c r="I86" s="12"/>
      <c r="J86" s="44"/>
    </row>
    <row r="87" spans="1:10" x14ac:dyDescent="0.25">
      <c r="A87" s="22"/>
      <c r="B87" s="23" t="s">
        <v>25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26</v>
      </c>
      <c r="C88" s="12"/>
      <c r="D88" s="43"/>
      <c r="E88" s="12"/>
      <c r="F88" s="12"/>
      <c r="G88" s="12"/>
      <c r="H88" s="12"/>
      <c r="I88" s="12"/>
      <c r="J88" s="44"/>
    </row>
    <row r="89" spans="1:10" x14ac:dyDescent="0.25">
      <c r="A89" s="22"/>
      <c r="B89" s="54"/>
      <c r="C89" s="54"/>
      <c r="D89" s="55"/>
      <c r="E89" s="54"/>
      <c r="F89" s="54"/>
      <c r="G89" s="54"/>
      <c r="H89" s="54"/>
      <c r="I89" s="54"/>
      <c r="J89" s="56"/>
    </row>
    <row r="90" spans="1:10" ht="15.75" thickBot="1" x14ac:dyDescent="0.3">
      <c r="A90" s="34"/>
      <c r="B90" s="45"/>
      <c r="C90" s="45"/>
      <c r="D90" s="46"/>
      <c r="E90" s="45"/>
      <c r="F90" s="45"/>
      <c r="G90" s="45"/>
      <c r="H90" s="45"/>
      <c r="I90" s="45"/>
      <c r="J90" s="47"/>
    </row>
    <row r="93" spans="1:10" x14ac:dyDescent="0.25">
      <c r="A93" s="8" t="s">
        <v>0</v>
      </c>
      <c r="B93" s="9"/>
      <c r="C93" s="10"/>
      <c r="D93" s="11"/>
      <c r="E93" s="8" t="s">
        <v>1</v>
      </c>
      <c r="F93" s="12"/>
      <c r="G93" s="13"/>
      <c r="H93" s="8"/>
      <c r="I93" s="8" t="s">
        <v>2</v>
      </c>
      <c r="J93" s="84">
        <v>46122</v>
      </c>
    </row>
    <row r="94" spans="1:10" ht="15.75" thickBo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</row>
    <row r="95" spans="1:10" ht="15.75" thickBot="1" x14ac:dyDescent="0.3">
      <c r="A95" s="15" t="s">
        <v>3</v>
      </c>
      <c r="B95" s="16" t="s">
        <v>4</v>
      </c>
      <c r="C95" s="16" t="s">
        <v>5</v>
      </c>
      <c r="D95" s="16" t="s">
        <v>6</v>
      </c>
      <c r="E95" s="16" t="s">
        <v>7</v>
      </c>
      <c r="F95" s="16" t="s">
        <v>8</v>
      </c>
      <c r="G95" s="16" t="s">
        <v>9</v>
      </c>
      <c r="H95" s="16" t="s">
        <v>10</v>
      </c>
      <c r="I95" s="16" t="s">
        <v>11</v>
      </c>
      <c r="J95" s="17" t="s">
        <v>12</v>
      </c>
    </row>
    <row r="96" spans="1:10" ht="30" x14ac:dyDescent="0.25">
      <c r="A96" s="18" t="s">
        <v>13</v>
      </c>
      <c r="B96" s="19" t="s">
        <v>14</v>
      </c>
      <c r="C96" s="24" t="s">
        <v>51</v>
      </c>
      <c r="D96" s="1" t="s">
        <v>50</v>
      </c>
      <c r="E96" s="25" t="s">
        <v>37</v>
      </c>
      <c r="F96" s="60">
        <v>70.37</v>
      </c>
      <c r="G96" s="27">
        <v>352.95</v>
      </c>
      <c r="H96" s="27">
        <v>15.3</v>
      </c>
      <c r="I96" s="27">
        <v>14.02</v>
      </c>
      <c r="J96" s="27">
        <v>40.68</v>
      </c>
    </row>
    <row r="97" spans="1:10" ht="30" x14ac:dyDescent="0.25">
      <c r="A97" s="22"/>
      <c r="B97" s="23" t="s">
        <v>15</v>
      </c>
      <c r="C97" s="24" t="s">
        <v>41</v>
      </c>
      <c r="D97" s="1" t="s">
        <v>40</v>
      </c>
      <c r="E97" s="25">
        <v>200</v>
      </c>
      <c r="F97" s="68">
        <v>15.94</v>
      </c>
      <c r="G97" s="33">
        <v>122.2</v>
      </c>
      <c r="H97" s="3">
        <v>0.35</v>
      </c>
      <c r="I97" s="33">
        <v>0.08</v>
      </c>
      <c r="J97" s="3">
        <v>29.85</v>
      </c>
    </row>
    <row r="98" spans="1:10" x14ac:dyDescent="0.25">
      <c r="A98" s="22"/>
      <c r="B98" s="23" t="s">
        <v>16</v>
      </c>
      <c r="C98" s="24"/>
      <c r="D98" s="1" t="s">
        <v>28</v>
      </c>
      <c r="E98" s="25">
        <v>60</v>
      </c>
      <c r="F98" s="83">
        <v>6.6</v>
      </c>
      <c r="G98" s="27">
        <v>140.28</v>
      </c>
      <c r="H98" s="27">
        <v>4.74</v>
      </c>
      <c r="I98" s="27">
        <v>0.6</v>
      </c>
      <c r="J98" s="27">
        <v>28.98</v>
      </c>
    </row>
    <row r="99" spans="1:10" x14ac:dyDescent="0.25">
      <c r="A99" s="22"/>
      <c r="B99" s="62"/>
      <c r="C99" s="24"/>
      <c r="D99" s="2"/>
      <c r="E99" s="28"/>
      <c r="F99" s="29"/>
      <c r="G99" s="30"/>
      <c r="H99" s="30"/>
      <c r="I99" s="30"/>
      <c r="J99" s="30"/>
    </row>
    <row r="100" spans="1:10" ht="15.75" thickBot="1" x14ac:dyDescent="0.3">
      <c r="A100" s="34"/>
      <c r="B100" s="35"/>
      <c r="C100" s="24"/>
      <c r="D100" s="1"/>
      <c r="E100" s="25"/>
      <c r="F100" s="67"/>
      <c r="G100" s="27"/>
      <c r="H100" s="27"/>
      <c r="I100" s="27"/>
      <c r="J100" s="27"/>
    </row>
    <row r="101" spans="1:10" ht="15.75" thickBot="1" x14ac:dyDescent="0.3">
      <c r="A101" s="22"/>
      <c r="B101" s="65"/>
      <c r="C101" s="66"/>
      <c r="D101" s="7"/>
      <c r="E101" s="81">
        <f>150+100+200+60</f>
        <v>510</v>
      </c>
      <c r="F101" s="67">
        <f>SUM(F96:F100)</f>
        <v>92.91</v>
      </c>
      <c r="G101" s="69">
        <f>SUM(G96:G100)</f>
        <v>615.42999999999995</v>
      </c>
      <c r="H101" s="69">
        <f>SUM(H96:H100)</f>
        <v>20.39</v>
      </c>
      <c r="I101" s="69">
        <f>SUM(I96:I100)</f>
        <v>14.7</v>
      </c>
      <c r="J101" s="69">
        <f>SUM(J96:J100)</f>
        <v>99.51</v>
      </c>
    </row>
    <row r="102" spans="1:10" x14ac:dyDescent="0.25">
      <c r="A102" s="18" t="s">
        <v>17</v>
      </c>
      <c r="B102" s="37" t="s">
        <v>18</v>
      </c>
      <c r="C102" s="74"/>
      <c r="D102" s="75"/>
      <c r="E102" s="76"/>
      <c r="F102" s="77"/>
      <c r="G102" s="74"/>
      <c r="H102" s="74"/>
      <c r="I102" s="74"/>
      <c r="J102" s="74"/>
    </row>
    <row r="103" spans="1:10" x14ac:dyDescent="0.25">
      <c r="A103" s="22"/>
      <c r="B103" s="12"/>
      <c r="C103" s="12"/>
      <c r="D103" s="43"/>
      <c r="E103" s="12"/>
      <c r="F103" s="12"/>
      <c r="G103" s="12"/>
      <c r="H103" s="12"/>
      <c r="I103" s="12"/>
      <c r="J103" s="44"/>
    </row>
    <row r="104" spans="1:10" ht="15.75" thickBot="1" x14ac:dyDescent="0.3">
      <c r="A104" s="34"/>
      <c r="B104" s="45"/>
      <c r="C104" s="45"/>
      <c r="D104" s="46"/>
      <c r="E104" s="45"/>
      <c r="F104" s="45"/>
      <c r="G104" s="45"/>
      <c r="H104" s="45"/>
      <c r="I104" s="45"/>
      <c r="J104" s="47"/>
    </row>
    <row r="105" spans="1:10" x14ac:dyDescent="0.25">
      <c r="A105" s="22" t="s">
        <v>19</v>
      </c>
      <c r="B105" s="48" t="s">
        <v>20</v>
      </c>
      <c r="C105" s="49"/>
      <c r="D105" s="50"/>
      <c r="E105" s="49"/>
      <c r="F105" s="49"/>
      <c r="G105" s="49"/>
      <c r="H105" s="49"/>
      <c r="I105" s="49"/>
      <c r="J105" s="51"/>
    </row>
    <row r="106" spans="1:10" x14ac:dyDescent="0.25">
      <c r="A106" s="22"/>
      <c r="B106" s="23" t="s">
        <v>21</v>
      </c>
      <c r="C106" s="12"/>
      <c r="D106" s="43"/>
      <c r="E106" s="12"/>
      <c r="F106" s="12"/>
      <c r="G106" s="12"/>
      <c r="H106" s="12"/>
      <c r="I106" s="12"/>
      <c r="J106" s="44"/>
    </row>
    <row r="107" spans="1:10" x14ac:dyDescent="0.25">
      <c r="A107" s="22"/>
      <c r="B107" s="23" t="s">
        <v>22</v>
      </c>
      <c r="C107" s="12"/>
      <c r="D107" s="43"/>
      <c r="E107" s="12"/>
      <c r="F107" s="52"/>
      <c r="G107" s="12"/>
      <c r="H107" s="12"/>
      <c r="I107" s="12"/>
      <c r="J107" s="44"/>
    </row>
    <row r="108" spans="1:10" x14ac:dyDescent="0.25">
      <c r="A108" s="22"/>
      <c r="B108" s="23" t="s">
        <v>23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24</v>
      </c>
      <c r="C109" s="12"/>
      <c r="D109" s="43"/>
      <c r="E109" s="12"/>
      <c r="F109" s="53"/>
      <c r="G109" s="12"/>
      <c r="H109" s="12"/>
      <c r="I109" s="12"/>
      <c r="J109" s="44"/>
    </row>
    <row r="110" spans="1:10" x14ac:dyDescent="0.25">
      <c r="A110" s="22"/>
      <c r="B110" s="23" t="s">
        <v>25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26</v>
      </c>
      <c r="C111" s="12"/>
      <c r="D111" s="43"/>
      <c r="E111" s="12"/>
      <c r="F111" s="12"/>
      <c r="G111" s="12"/>
      <c r="H111" s="12"/>
      <c r="I111" s="12"/>
      <c r="J111" s="44"/>
    </row>
    <row r="112" spans="1:10" x14ac:dyDescent="0.25">
      <c r="A112" s="22"/>
      <c r="B112" s="54"/>
      <c r="C112" s="54"/>
      <c r="D112" s="55"/>
      <c r="E112" s="54"/>
      <c r="F112" s="54"/>
      <c r="G112" s="54"/>
      <c r="H112" s="54"/>
      <c r="I112" s="54"/>
      <c r="J112" s="56"/>
    </row>
    <row r="113" spans="1:10" ht="15.75" thickBot="1" x14ac:dyDescent="0.3">
      <c r="A113" s="34"/>
      <c r="B113" s="45"/>
      <c r="C113" s="45"/>
      <c r="D113" s="46"/>
      <c r="E113" s="45"/>
      <c r="F113" s="45"/>
      <c r="G113" s="45"/>
      <c r="H113" s="45"/>
      <c r="I113" s="45"/>
      <c r="J113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1" max="16383" man="1"/>
    <brk id="24" max="16383" man="1"/>
    <brk id="46" max="16383" man="1"/>
    <brk id="69" max="16383" man="1"/>
    <brk id="9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2026-04-05T12:55:05Z</dcterms:modified>
</cp:coreProperties>
</file>