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01.09.26г" sheetId="109" r:id="rId1"/>
  </sheets>
  <definedNames>
    <definedName name="_xlnm.Print_Area" localSheetId="0">'92,84(1-4)01.09.26г'!$A$1:$H$40</definedName>
  </definedNames>
  <calcPr calcId="152511"/>
</workbook>
</file>

<file path=xl/calcChain.xml><?xml version="1.0" encoding="utf-8"?>
<calcChain xmlns="http://schemas.openxmlformats.org/spreadsheetml/2006/main">
  <c r="G39" i="109" l="1"/>
  <c r="F39" i="109"/>
  <c r="E39" i="109"/>
  <c r="D39" i="109"/>
  <c r="C39" i="109"/>
  <c r="G32" i="109"/>
  <c r="F32" i="109"/>
  <c r="E32" i="109"/>
  <c r="D32" i="109"/>
  <c r="C32" i="109"/>
  <c r="G25" i="109"/>
  <c r="F25" i="109"/>
  <c r="E25" i="109"/>
  <c r="D25" i="109"/>
  <c r="C25" i="109"/>
  <c r="G18" i="109"/>
  <c r="F18" i="109"/>
  <c r="E18" i="109"/>
  <c r="D18" i="109"/>
  <c r="C18" i="109"/>
  <c r="G11" i="109"/>
  <c r="F11" i="109"/>
  <c r="E11" i="109"/>
  <c r="D11" i="109"/>
  <c r="C11" i="109"/>
</calcChain>
</file>

<file path=xl/sharedStrings.xml><?xml version="1.0" encoding="utf-8"?>
<sst xmlns="http://schemas.openxmlformats.org/spreadsheetml/2006/main" count="72" uniqueCount="56">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</sst>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2" fontId="3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right" vertical="top" wrapText="1"/>
    </xf>
    <xf numFmtId="0" fontId="4" fillId="0" borderId="9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4" fillId="0" borderId="0" xfId="0" applyNumberFormat="1" applyFont="1" applyFill="1" applyBorder="1" applyAlignment="1">
      <alignment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6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0"/>
  <sheetViews>
    <sheetView tabSelected="1" view="pageBreakPreview" zoomScaleNormal="100" zoomScaleSheetLayoutView="100" zoomScalePageLayoutView="70" workbookViewId="0">
      <pane xSplit="3" ySplit="4" topLeftCell="D5" activePane="bottomRight" state="frozen"/>
      <selection pane="topRight" activeCell="E1" sqref="E1"/>
      <selection pane="bottomLeft" activeCell="A9" sqref="A9"/>
      <selection pane="bottomRight" activeCell="A4" sqref="A4:H4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0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4.5" customHeight="1" thickBot="1" x14ac:dyDescent="0.25">
      <c r="A1" s="4"/>
      <c r="B1" s="5"/>
      <c r="C1" s="5"/>
      <c r="D1" s="5"/>
      <c r="E1" s="5"/>
      <c r="F1" s="5"/>
      <c r="G1" s="5"/>
      <c r="H1" s="5"/>
    </row>
    <row r="2" spans="1:8" ht="37.5" customHeight="1" thickBot="1" x14ac:dyDescent="0.25">
      <c r="A2" s="6" t="s">
        <v>12</v>
      </c>
      <c r="B2" s="39" t="s">
        <v>1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39" t="s">
        <v>5</v>
      </c>
    </row>
    <row r="3" spans="1:8" ht="16.5" thickBot="1" x14ac:dyDescent="0.25">
      <c r="A3" s="8" t="s">
        <v>0</v>
      </c>
      <c r="B3" s="40"/>
      <c r="C3" s="7" t="s">
        <v>2</v>
      </c>
      <c r="D3" s="7" t="s">
        <v>2</v>
      </c>
      <c r="E3" s="7" t="s">
        <v>2</v>
      </c>
      <c r="F3" s="7" t="s">
        <v>2</v>
      </c>
      <c r="G3" s="7" t="s">
        <v>3</v>
      </c>
      <c r="H3" s="40"/>
    </row>
    <row r="4" spans="1:8" ht="16.5" thickBot="1" x14ac:dyDescent="0.25">
      <c r="A4" s="33" t="s">
        <v>11</v>
      </c>
      <c r="B4" s="34"/>
      <c r="C4" s="34"/>
      <c r="D4" s="34"/>
      <c r="E4" s="34"/>
      <c r="F4" s="34"/>
      <c r="G4" s="34"/>
      <c r="H4" s="35"/>
    </row>
    <row r="5" spans="1:8" ht="6" customHeight="1" x14ac:dyDescent="0.2">
      <c r="A5" s="9"/>
      <c r="B5" s="10"/>
      <c r="C5" s="11"/>
      <c r="D5" s="11"/>
      <c r="E5" s="11"/>
      <c r="F5" s="11"/>
      <c r="G5" s="11"/>
      <c r="H5" s="12"/>
    </row>
    <row r="6" spans="1:8" ht="24.75" customHeight="1" x14ac:dyDescent="0.2">
      <c r="A6" s="27">
        <v>1</v>
      </c>
      <c r="B6" s="13" t="s">
        <v>31</v>
      </c>
      <c r="C6" s="14">
        <v>60</v>
      </c>
      <c r="D6" s="15">
        <v>0.79</v>
      </c>
      <c r="E6" s="15">
        <v>1.95</v>
      </c>
      <c r="F6" s="15">
        <v>3.88</v>
      </c>
      <c r="G6" s="15">
        <v>36.24</v>
      </c>
      <c r="H6" s="16" t="s">
        <v>32</v>
      </c>
    </row>
    <row r="7" spans="1:8" ht="24.95" customHeight="1" x14ac:dyDescent="0.2">
      <c r="A7" s="17">
        <v>2</v>
      </c>
      <c r="B7" s="18" t="s">
        <v>34</v>
      </c>
      <c r="C7" s="19">
        <v>90</v>
      </c>
      <c r="D7" s="15">
        <v>9.08</v>
      </c>
      <c r="E7" s="15">
        <v>25.44</v>
      </c>
      <c r="F7" s="15">
        <v>0.41</v>
      </c>
      <c r="G7" s="15">
        <v>268.36</v>
      </c>
      <c r="H7" s="16" t="s">
        <v>21</v>
      </c>
    </row>
    <row r="8" spans="1:8" ht="24.95" customHeight="1" x14ac:dyDescent="0.2">
      <c r="A8" s="27">
        <v>3</v>
      </c>
      <c r="B8" s="20" t="s">
        <v>6</v>
      </c>
      <c r="C8" s="14">
        <v>150</v>
      </c>
      <c r="D8" s="15">
        <v>5.66</v>
      </c>
      <c r="E8" s="15">
        <v>0.69</v>
      </c>
      <c r="F8" s="15">
        <v>31.92</v>
      </c>
      <c r="G8" s="15">
        <v>16.3</v>
      </c>
      <c r="H8" s="16" t="s">
        <v>17</v>
      </c>
    </row>
    <row r="9" spans="1:8" ht="24.95" customHeight="1" x14ac:dyDescent="0.2">
      <c r="A9" s="17">
        <v>4</v>
      </c>
      <c r="B9" s="13" t="s">
        <v>14</v>
      </c>
      <c r="C9" s="14" t="s">
        <v>46</v>
      </c>
      <c r="D9" s="15">
        <v>0.53</v>
      </c>
      <c r="E9" s="15">
        <v>0.02</v>
      </c>
      <c r="F9" s="15">
        <v>15</v>
      </c>
      <c r="G9" s="15">
        <v>60</v>
      </c>
      <c r="H9" s="16" t="s">
        <v>15</v>
      </c>
    </row>
    <row r="10" spans="1:8" ht="24.95" customHeight="1" thickBot="1" x14ac:dyDescent="0.25">
      <c r="A10" s="27">
        <v>5</v>
      </c>
      <c r="B10" s="18" t="s">
        <v>20</v>
      </c>
      <c r="C10" s="14" t="s">
        <v>54</v>
      </c>
      <c r="D10" s="15">
        <v>4.74</v>
      </c>
      <c r="E10" s="15">
        <v>0.6</v>
      </c>
      <c r="F10" s="15">
        <v>28.98</v>
      </c>
      <c r="G10" s="15">
        <v>140.28</v>
      </c>
      <c r="H10" s="16"/>
    </row>
    <row r="11" spans="1:8" ht="24.95" customHeight="1" thickBot="1" x14ac:dyDescent="0.25">
      <c r="A11" s="21"/>
      <c r="B11" s="22" t="s">
        <v>4</v>
      </c>
      <c r="C11" s="23">
        <f>60+90+150+215+60</f>
        <v>575</v>
      </c>
      <c r="D11" s="24">
        <f>SUM(D6:D10)</f>
        <v>20.800000000000004</v>
      </c>
      <c r="E11" s="24">
        <f>SUM(E6:E10)</f>
        <v>28.700000000000003</v>
      </c>
      <c r="F11" s="24">
        <f>SUM(F6:F10)</f>
        <v>80.19</v>
      </c>
      <c r="G11" s="24">
        <f>SUM(G6:G10)</f>
        <v>521.18000000000006</v>
      </c>
      <c r="H11" s="25"/>
    </row>
    <row r="12" spans="1:8" ht="18.75" customHeight="1" thickBot="1" x14ac:dyDescent="0.25">
      <c r="A12" s="36" t="s">
        <v>10</v>
      </c>
      <c r="B12" s="37"/>
      <c r="C12" s="37"/>
      <c r="D12" s="37"/>
      <c r="E12" s="37"/>
      <c r="F12" s="37"/>
      <c r="G12" s="37"/>
      <c r="H12" s="38"/>
    </row>
    <row r="13" spans="1:8" ht="4.5" customHeight="1" x14ac:dyDescent="0.2">
      <c r="A13" s="9"/>
      <c r="B13" s="10"/>
      <c r="C13" s="11"/>
      <c r="D13" s="11"/>
      <c r="E13" s="11"/>
      <c r="F13" s="11"/>
      <c r="G13" s="11"/>
      <c r="H13" s="26"/>
    </row>
    <row r="14" spans="1:8" ht="24.95" customHeight="1" x14ac:dyDescent="0.2">
      <c r="A14" s="27">
        <v>1</v>
      </c>
      <c r="B14" s="13" t="s">
        <v>45</v>
      </c>
      <c r="C14" s="14" t="s">
        <v>42</v>
      </c>
      <c r="D14" s="15">
        <v>12.83</v>
      </c>
      <c r="E14" s="15">
        <v>14.8</v>
      </c>
      <c r="F14" s="15">
        <v>112.34</v>
      </c>
      <c r="G14" s="15">
        <v>237</v>
      </c>
      <c r="H14" s="16" t="s">
        <v>35</v>
      </c>
    </row>
    <row r="15" spans="1:8" ht="24.95" customHeight="1" x14ac:dyDescent="0.2">
      <c r="A15" s="28">
        <v>2</v>
      </c>
      <c r="B15" s="13" t="s">
        <v>13</v>
      </c>
      <c r="C15" s="14">
        <v>150</v>
      </c>
      <c r="D15" s="15">
        <v>8.2899999999999991</v>
      </c>
      <c r="E15" s="15">
        <v>8.9499999999999993</v>
      </c>
      <c r="F15" s="15">
        <v>37.369999999999997</v>
      </c>
      <c r="G15" s="15">
        <v>262.5</v>
      </c>
      <c r="H15" s="16" t="s">
        <v>19</v>
      </c>
    </row>
    <row r="16" spans="1:8" ht="24.95" customHeight="1" x14ac:dyDescent="0.2">
      <c r="A16" s="27">
        <v>3</v>
      </c>
      <c r="B16" s="13" t="s">
        <v>22</v>
      </c>
      <c r="C16" s="14">
        <v>200</v>
      </c>
      <c r="D16" s="15">
        <v>7.1999999999999995E-2</v>
      </c>
      <c r="E16" s="15">
        <v>0.04</v>
      </c>
      <c r="F16" s="15">
        <v>3.0369999999999999</v>
      </c>
      <c r="G16" s="15">
        <v>111.6</v>
      </c>
      <c r="H16" s="16" t="s">
        <v>18</v>
      </c>
    </row>
    <row r="17" spans="1:8" ht="24.95" customHeight="1" thickBot="1" x14ac:dyDescent="0.25">
      <c r="A17" s="28">
        <v>4</v>
      </c>
      <c r="B17" s="18" t="s">
        <v>20</v>
      </c>
      <c r="C17" s="14" t="s">
        <v>54</v>
      </c>
      <c r="D17" s="15">
        <v>4.74</v>
      </c>
      <c r="E17" s="15">
        <v>0.6</v>
      </c>
      <c r="F17" s="15">
        <v>28.98</v>
      </c>
      <c r="G17" s="15">
        <v>140.28</v>
      </c>
      <c r="H17" s="16"/>
    </row>
    <row r="18" spans="1:8" ht="24.95" customHeight="1" thickBot="1" x14ac:dyDescent="0.25">
      <c r="A18" s="21"/>
      <c r="B18" s="22" t="s">
        <v>4</v>
      </c>
      <c r="C18" s="23">
        <f>60+50+150+200+60</f>
        <v>520</v>
      </c>
      <c r="D18" s="24">
        <f>SUM(D14:D17)</f>
        <v>25.931999999999995</v>
      </c>
      <c r="E18" s="24">
        <f>SUM(E14:E17)</f>
        <v>24.39</v>
      </c>
      <c r="F18" s="24">
        <f>SUM(F14:F17)</f>
        <v>181.727</v>
      </c>
      <c r="G18" s="24">
        <f>SUM(G14:G17)</f>
        <v>751.38</v>
      </c>
      <c r="H18" s="25"/>
    </row>
    <row r="19" spans="1:8" ht="20.25" customHeight="1" thickBot="1" x14ac:dyDescent="0.25">
      <c r="A19" s="33" t="s">
        <v>9</v>
      </c>
      <c r="B19" s="34"/>
      <c r="C19" s="34"/>
      <c r="D19" s="34"/>
      <c r="E19" s="34"/>
      <c r="F19" s="34"/>
      <c r="G19" s="34"/>
      <c r="H19" s="35"/>
    </row>
    <row r="20" spans="1:8" ht="6" customHeight="1" x14ac:dyDescent="0.2">
      <c r="A20" s="9"/>
      <c r="B20" s="10"/>
      <c r="C20" s="11"/>
      <c r="D20" s="11"/>
      <c r="E20" s="11"/>
      <c r="F20" s="11"/>
      <c r="G20" s="11"/>
      <c r="H20" s="12"/>
    </row>
    <row r="21" spans="1:8" ht="24.95" customHeight="1" x14ac:dyDescent="0.2">
      <c r="A21" s="17">
        <v>1</v>
      </c>
      <c r="B21" s="13" t="s">
        <v>53</v>
      </c>
      <c r="C21" s="14" t="s">
        <v>36</v>
      </c>
      <c r="D21" s="15">
        <v>10.64</v>
      </c>
      <c r="E21" s="15">
        <v>28.19</v>
      </c>
      <c r="F21" s="15">
        <v>2.89</v>
      </c>
      <c r="G21" s="15">
        <v>309</v>
      </c>
      <c r="H21" s="16" t="s">
        <v>38</v>
      </c>
    </row>
    <row r="22" spans="1:8" ht="24.95" customHeight="1" x14ac:dyDescent="0.2">
      <c r="A22" s="17">
        <v>2</v>
      </c>
      <c r="B22" s="13" t="s">
        <v>39</v>
      </c>
      <c r="C22" s="14">
        <v>150</v>
      </c>
      <c r="D22" s="15">
        <v>3.67</v>
      </c>
      <c r="E22" s="15">
        <v>5.37</v>
      </c>
      <c r="F22" s="15">
        <v>36.68</v>
      </c>
      <c r="G22" s="15">
        <v>210.11</v>
      </c>
      <c r="H22" s="16" t="s">
        <v>40</v>
      </c>
    </row>
    <row r="23" spans="1:8" ht="24.95" customHeight="1" x14ac:dyDescent="0.2">
      <c r="A23" s="17">
        <v>3</v>
      </c>
      <c r="B23" s="29" t="s">
        <v>51</v>
      </c>
      <c r="C23" s="14">
        <v>200</v>
      </c>
      <c r="D23" s="15">
        <v>0.16</v>
      </c>
      <c r="E23" s="15">
        <v>0</v>
      </c>
      <c r="F23" s="15">
        <v>27.87</v>
      </c>
      <c r="G23" s="15">
        <v>114.6</v>
      </c>
      <c r="H23" s="16" t="s">
        <v>52</v>
      </c>
    </row>
    <row r="24" spans="1:8" ht="24.95" customHeight="1" thickBot="1" x14ac:dyDescent="0.25">
      <c r="A24" s="17">
        <v>4</v>
      </c>
      <c r="B24" s="18" t="s">
        <v>20</v>
      </c>
      <c r="C24" s="14" t="s">
        <v>54</v>
      </c>
      <c r="D24" s="15">
        <v>4.74</v>
      </c>
      <c r="E24" s="15">
        <v>0.6</v>
      </c>
      <c r="F24" s="15">
        <v>28.98</v>
      </c>
      <c r="G24" s="15">
        <v>140.28</v>
      </c>
      <c r="H24" s="16"/>
    </row>
    <row r="25" spans="1:8" ht="24.95" customHeight="1" thickBot="1" x14ac:dyDescent="0.25">
      <c r="A25" s="21"/>
      <c r="B25" s="22" t="s">
        <v>4</v>
      </c>
      <c r="C25" s="23">
        <f>100+150+200+60</f>
        <v>510</v>
      </c>
      <c r="D25" s="24">
        <f>SUM(D21:D24)</f>
        <v>19.21</v>
      </c>
      <c r="E25" s="24">
        <f>SUM(E21:E24)</f>
        <v>34.160000000000004</v>
      </c>
      <c r="F25" s="24">
        <f>SUM(F21:F24)</f>
        <v>96.42</v>
      </c>
      <c r="G25" s="24">
        <f>SUM(G21:G24)</f>
        <v>773.99</v>
      </c>
      <c r="H25" s="25"/>
    </row>
    <row r="26" spans="1:8" ht="18.75" customHeight="1" thickBot="1" x14ac:dyDescent="0.25">
      <c r="A26" s="33" t="s">
        <v>8</v>
      </c>
      <c r="B26" s="34"/>
      <c r="C26" s="34"/>
      <c r="D26" s="34"/>
      <c r="E26" s="34"/>
      <c r="F26" s="34"/>
      <c r="G26" s="34"/>
      <c r="H26" s="35"/>
    </row>
    <row r="27" spans="1:8" ht="6" customHeight="1" x14ac:dyDescent="0.2">
      <c r="A27" s="9"/>
      <c r="B27" s="10"/>
      <c r="C27" s="11"/>
      <c r="D27" s="11"/>
      <c r="E27" s="11"/>
      <c r="F27" s="11"/>
      <c r="G27" s="11"/>
      <c r="H27" s="12"/>
    </row>
    <row r="28" spans="1:8" ht="24.95" customHeight="1" x14ac:dyDescent="0.2">
      <c r="A28" s="27">
        <v>1</v>
      </c>
      <c r="B28" s="13" t="s">
        <v>44</v>
      </c>
      <c r="C28" s="14" t="s">
        <v>36</v>
      </c>
      <c r="D28" s="15">
        <v>9.75</v>
      </c>
      <c r="E28" s="15">
        <v>4.95</v>
      </c>
      <c r="F28" s="15">
        <v>3.8</v>
      </c>
      <c r="G28" s="15">
        <v>130.86000000000001</v>
      </c>
      <c r="H28" s="16" t="s">
        <v>23</v>
      </c>
    </row>
    <row r="29" spans="1:8" ht="24.95" customHeight="1" x14ac:dyDescent="0.2">
      <c r="A29" s="17">
        <v>2</v>
      </c>
      <c r="B29" s="13" t="s">
        <v>24</v>
      </c>
      <c r="C29" s="14">
        <v>150</v>
      </c>
      <c r="D29" s="15">
        <v>3.0649999999999999</v>
      </c>
      <c r="E29" s="15">
        <v>10.25</v>
      </c>
      <c r="F29" s="15">
        <v>20.439</v>
      </c>
      <c r="G29" s="15">
        <v>137.25</v>
      </c>
      <c r="H29" s="16" t="s">
        <v>16</v>
      </c>
    </row>
    <row r="30" spans="1:8" ht="24.95" customHeight="1" x14ac:dyDescent="0.2">
      <c r="A30" s="27">
        <v>3</v>
      </c>
      <c r="B30" s="13" t="s">
        <v>33</v>
      </c>
      <c r="C30" s="14" t="s">
        <v>47</v>
      </c>
      <c r="D30" s="15">
        <v>0.13</v>
      </c>
      <c r="E30" s="15">
        <v>0.02</v>
      </c>
      <c r="F30" s="15">
        <v>15.2</v>
      </c>
      <c r="G30" s="15">
        <v>62</v>
      </c>
      <c r="H30" s="16" t="s">
        <v>37</v>
      </c>
    </row>
    <row r="31" spans="1:8" ht="24.95" customHeight="1" thickBot="1" x14ac:dyDescent="0.25">
      <c r="A31" s="17">
        <v>4</v>
      </c>
      <c r="B31" s="18" t="s">
        <v>20</v>
      </c>
      <c r="C31" s="14" t="s">
        <v>54</v>
      </c>
      <c r="D31" s="15">
        <v>4.74</v>
      </c>
      <c r="E31" s="15">
        <v>0.6</v>
      </c>
      <c r="F31" s="15">
        <v>28.98</v>
      </c>
      <c r="G31" s="15">
        <v>140.28</v>
      </c>
      <c r="H31" s="16"/>
    </row>
    <row r="32" spans="1:8" ht="24.95" customHeight="1" thickBot="1" x14ac:dyDescent="0.25">
      <c r="A32" s="21"/>
      <c r="B32" s="22" t="s">
        <v>4</v>
      </c>
      <c r="C32" s="23">
        <f>100+150+222+60</f>
        <v>532</v>
      </c>
      <c r="D32" s="24">
        <f>SUM(D28:D31)</f>
        <v>17.685000000000002</v>
      </c>
      <c r="E32" s="24">
        <f>SUM(E28:E31)</f>
        <v>15.819999999999999</v>
      </c>
      <c r="F32" s="24">
        <f>SUM(F28:F31)</f>
        <v>68.418999999999997</v>
      </c>
      <c r="G32" s="24">
        <f>SUM(G28:G31)</f>
        <v>470.39</v>
      </c>
      <c r="H32" s="25"/>
    </row>
    <row r="33" spans="1:8" ht="18.75" customHeight="1" thickBot="1" x14ac:dyDescent="0.25">
      <c r="A33" s="33" t="s">
        <v>7</v>
      </c>
      <c r="B33" s="34"/>
      <c r="C33" s="34"/>
      <c r="D33" s="34"/>
      <c r="E33" s="34"/>
      <c r="F33" s="34"/>
      <c r="G33" s="34"/>
      <c r="H33" s="35"/>
    </row>
    <row r="34" spans="1:8" ht="5.25" customHeight="1" x14ac:dyDescent="0.2">
      <c r="A34" s="9"/>
      <c r="B34" s="10"/>
      <c r="C34" s="11"/>
      <c r="D34" s="11"/>
      <c r="E34" s="11"/>
      <c r="F34" s="11"/>
      <c r="G34" s="11"/>
      <c r="H34" s="12"/>
    </row>
    <row r="35" spans="1:8" ht="31.5" x14ac:dyDescent="0.2">
      <c r="A35" s="27">
        <v>1</v>
      </c>
      <c r="B35" s="13" t="s">
        <v>41</v>
      </c>
      <c r="C35" s="14">
        <v>60</v>
      </c>
      <c r="D35" s="15">
        <v>0.84399999999999997</v>
      </c>
      <c r="E35" s="15">
        <v>3.61</v>
      </c>
      <c r="F35" s="15">
        <v>4.96</v>
      </c>
      <c r="G35" s="15">
        <v>55.68</v>
      </c>
      <c r="H35" s="16" t="s">
        <v>49</v>
      </c>
    </row>
    <row r="36" spans="1:8" ht="24.95" customHeight="1" x14ac:dyDescent="0.2">
      <c r="A36" s="17">
        <v>2</v>
      </c>
      <c r="B36" s="13" t="s">
        <v>43</v>
      </c>
      <c r="C36" s="14" t="s">
        <v>55</v>
      </c>
      <c r="D36" s="15">
        <v>21.61</v>
      </c>
      <c r="E36" s="15">
        <v>18.7</v>
      </c>
      <c r="F36" s="15">
        <v>43.74</v>
      </c>
      <c r="G36" s="15">
        <v>353.6</v>
      </c>
      <c r="H36" s="16" t="s">
        <v>30</v>
      </c>
    </row>
    <row r="37" spans="1:8" ht="24.95" customHeight="1" x14ac:dyDescent="0.2">
      <c r="A37" s="27">
        <v>3</v>
      </c>
      <c r="B37" s="13" t="s">
        <v>48</v>
      </c>
      <c r="C37" s="14">
        <v>200</v>
      </c>
      <c r="D37" s="15">
        <v>0.34599999999999997</v>
      </c>
      <c r="E37" s="15">
        <v>0.08</v>
      </c>
      <c r="F37" s="15">
        <v>29.85</v>
      </c>
      <c r="G37" s="15">
        <v>122.2</v>
      </c>
      <c r="H37" s="16" t="s">
        <v>50</v>
      </c>
    </row>
    <row r="38" spans="1:8" ht="24.95" customHeight="1" thickBot="1" x14ac:dyDescent="0.25">
      <c r="A38" s="17">
        <v>4</v>
      </c>
      <c r="B38" s="18" t="s">
        <v>20</v>
      </c>
      <c r="C38" s="14" t="s">
        <v>54</v>
      </c>
      <c r="D38" s="15">
        <v>4.74</v>
      </c>
      <c r="E38" s="15">
        <v>0.6</v>
      </c>
      <c r="F38" s="15">
        <v>28.98</v>
      </c>
      <c r="G38" s="15">
        <v>140.28</v>
      </c>
      <c r="H38" s="16"/>
    </row>
    <row r="39" spans="1:8" ht="24.95" customHeight="1" thickBot="1" x14ac:dyDescent="0.25">
      <c r="A39" s="21"/>
      <c r="B39" s="22" t="s">
        <v>4</v>
      </c>
      <c r="C39" s="23">
        <f>60+240+200+60</f>
        <v>560</v>
      </c>
      <c r="D39" s="24">
        <f>SUM(D35:D38)</f>
        <v>27.54</v>
      </c>
      <c r="E39" s="24">
        <f>SUM(E35:E38)</f>
        <v>22.99</v>
      </c>
      <c r="F39" s="24">
        <f>SUM(F35:F38)</f>
        <v>107.53000000000002</v>
      </c>
      <c r="G39" s="24">
        <f>SUM(G35:G38)</f>
        <v>671.76</v>
      </c>
      <c r="H39" s="25"/>
    </row>
    <row r="40" spans="1:8" ht="8.25" customHeight="1" x14ac:dyDescent="0.2">
      <c r="A40" s="1"/>
      <c r="B40" s="30"/>
      <c r="C40" s="31"/>
      <c r="D40" s="32"/>
      <c r="E40" s="32"/>
      <c r="F40" s="32"/>
      <c r="G40" s="32"/>
      <c r="H40" s="2"/>
    </row>
  </sheetData>
  <mergeCells count="7">
    <mergeCell ref="A4:H4"/>
    <mergeCell ref="A12:H12"/>
    <mergeCell ref="A19:H19"/>
    <mergeCell ref="A26:H26"/>
    <mergeCell ref="A33:H33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2026-09-26T16:57:36Z</dcterms:modified>
</cp:coreProperties>
</file>